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G63" i="1" l="1"/>
</calcChain>
</file>

<file path=xl/sharedStrings.xml><?xml version="1.0" encoding="utf-8"?>
<sst xmlns="http://schemas.openxmlformats.org/spreadsheetml/2006/main" count="89" uniqueCount="66">
  <si>
    <t>N</t>
  </si>
  <si>
    <t>რეგიონი</t>
  </si>
  <si>
    <t>რაიონი   /ქალაქი</t>
  </si>
  <si>
    <t>საიდენტიფიკაციო 
კოდი</t>
  </si>
  <si>
    <t>დაწესებულების დასახელება</t>
  </si>
  <si>
    <t>ფაქტობრივი მისამართი</t>
  </si>
  <si>
    <t>თბილისი</t>
  </si>
  <si>
    <t>ვაკე-საბურთალო</t>
  </si>
  <si>
    <t>სს ,,ინფექციური პათოლოგიის, შიდსისა და კლინიკური იმუნოლოგიის სამეცნიერო-პრაქტიკული ცენტრი"</t>
  </si>
  <si>
    <t>თბილისი, ალ. ყაზბეგის 16</t>
  </si>
  <si>
    <t>გლდანი-ნაძალადევი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</si>
  <si>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</si>
  <si>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თბილისი, გუდამაყრის ქუჩა N4</t>
  </si>
  <si>
    <t>შპს "აკადემიკოს ვახტანგ ბოჭორიშვილის კლინიკა"</t>
  </si>
  <si>
    <t>თბილისი, ალ. ყაზბეგის გამზირი N16</t>
  </si>
  <si>
    <t>დიდუბე-ჩუღურეთი</t>
  </si>
  <si>
    <t>ა(ა)იპ "ნიუ ვიჟენ საუნივერსიტეტო ჰოსპიტალი"</t>
  </si>
  <si>
    <t>თბილისი, ლუბლიანას ქუჩა N13/მიხეილ ჭიაურელის ქუჩა N6</t>
  </si>
  <si>
    <t>შპს "აკადემიკოს ნიკოლოზ ყიფშიძის სახელობის ცენტრალური საუნივერსიტეტო კლინიკა"</t>
  </si>
  <si>
    <t>თბილისი, ვაჟა-ფშაველას გამზირი №29</t>
  </si>
  <si>
    <t>ისანი-სამგორი</t>
  </si>
  <si>
    <t>შპს ამტელ ჰოსპიტალ პირველი კლინიკური</t>
  </si>
  <si>
    <t>თბილისი, წინანდლის 9</t>
  </si>
  <si>
    <t>სს "ევექსის ჰოსპიტლები" - ი. ბოკერიას სახელობის  რეფერალური ჰოსპიტალი</t>
  </si>
  <si>
    <t>თბილისი, ქინძმარაულის I  შესახვევი N1</t>
  </si>
  <si>
    <t>შპს "ვივამედი"</t>
  </si>
  <si>
    <t>თბილისი, დ.აღმაშენებლის ხეივანი N234</t>
  </si>
  <si>
    <t>შპს "თბილისის ცენტრალური საავადმყოფო"</t>
  </si>
  <si>
    <t>თბილისი, ჩაჩავას ქ. 1 / ლუბლიანას ქ. 5</t>
  </si>
  <si>
    <t>შპს "თბილისის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</si>
  <si>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თბილისი, წინანდლის ქ. N9</t>
  </si>
  <si>
    <t>აჭარა</t>
  </si>
  <si>
    <t>ბათუმი</t>
  </si>
  <si>
    <t>შპს,,ბათუმის რესპუბლიკური კლინიკური საავადმყოფო"</t>
  </si>
  <si>
    <t>ბათუმი, ტბელ აბუსერიძის ქ.2 / პუშკინის ქ. N164</t>
  </si>
  <si>
    <t>შპს ,,BROTHERS''</t>
  </si>
  <si>
    <t xml:space="preserve"> ბათუმი გენერალ ასლან აბაშიძის 14</t>
  </si>
  <si>
    <t>იმერეთი</t>
  </si>
  <si>
    <t>საჩხერე</t>
  </si>
  <si>
    <t xml:space="preserve">სს "საჩხერის რაიონული საავადმყოფო-პოლიკლინიკური გაერთიანება" </t>
  </si>
  <si>
    <t>საჩხერე, ივ. გომართელის ქუჩა N17 შენობა N01</t>
  </si>
  <si>
    <t>ქუთაისი</t>
  </si>
  <si>
    <t>შპს ,,ლჯ და კომპანია -დასავლეთ საქართველოს ტუბერკულოზისა და ინფექციურ პათოლოგიათა ცენტრი''</t>
  </si>
  <si>
    <t>ქუთაისი, ჩხობაძის ქ. 20</t>
  </si>
  <si>
    <t>თერჯოლა</t>
  </si>
  <si>
    <t>შპს "იმერმედი-იმერეთის სამხარეო სამედიცინო ცენტრი" (თერჯოლამედი)</t>
  </si>
  <si>
    <t>თერჯოლა, რუსთაველის ქ. N82</t>
  </si>
  <si>
    <t>შიდა ქართლი</t>
  </si>
  <si>
    <t>გორი</t>
  </si>
  <si>
    <t>სსიპ "გიორგი აბრამიშვილის სახელობის საქართველოს თავდაცვის სამინისტროს სამხედრო ჰოსპიტალი"</t>
  </si>
  <si>
    <t>გორი, ჭავჭავაძის ქუჩა N56</t>
  </si>
  <si>
    <t>შპს "გორმედი" გორის ცენტრალური საუნივერსიტეტო კლინიკა</t>
  </si>
  <si>
    <t>ქ. გორი, ცხინვალის გზ.N14/1</t>
  </si>
  <si>
    <t>სამეგრელო-ზემო სვანეთი</t>
  </si>
  <si>
    <t>რუხი</t>
  </si>
  <si>
    <t>სოფელი რუხი</t>
  </si>
  <si>
    <t>ფოთი</t>
  </si>
  <si>
    <t>ფოთის ცენტრალური საავადმყოფო ბომონდი</t>
  </si>
  <si>
    <t>ქ. ფოთი, ვატაევის N3</t>
  </si>
  <si>
    <t>მცხეთა-მთიანეთი</t>
  </si>
  <si>
    <t>მცხეთა</t>
  </si>
  <si>
    <t>შპს "მცხეთის სამედიცინო ცენტრი"</t>
  </si>
  <si>
    <t>მცხეთა, სამხედროს ქუჩა N20</t>
  </si>
  <si>
    <t>მედიკამენტ ,,ბარიციტინიბის" განაწილების სქემა</t>
  </si>
  <si>
    <t>დარიგებული რაოდენობა</t>
  </si>
  <si>
    <t>მოსაბრუნებელი კოლოფების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</si>
</sst>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name val="Arial"/>
      <family val="2"/>
      <charset val="204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charset val="1"/>
      <scheme val="minor"/>
    </font>
    <font>
      <sz val="8"/>
      <name val="Calibri"/>
      <family val="2"/>
      <scheme val="minor"/>
    </font>
    <font>
      <sz val="9"/>
      <name val="Sylfaen"/>
      <family val="2"/>
    </font>
    <font>
      <b/>
      <sz val="9"/>
      <name val="Calibri"/>
      <scheme val="minor"/>
    </font>
    <font>
      <b/>
      <sz val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4" sqref="G4"/>
    </sheetView>
  </sheetViews>
  <sheetFormatPr defaultColWidth="9.125" defaultRowHeight="12.75"/>
  <cols>
    <col min="1" max="1" width="6.75" style="11" bestFit="1" customWidth="1"/>
    <col min="2" max="2" width="12.75" style="5" bestFit="1" customWidth="1"/>
    <col min="3" max="3" width="13.25" style="6" bestFit="1" customWidth="1"/>
    <col min="4" max="4" width="18.375" style="6" bestFit="1" customWidth="1"/>
    <col min="5" max="5" width="53.75" style="3" bestFit="1" customWidth="1"/>
    <col min="6" max="6" width="32.625" style="6" customWidth="1"/>
    <col min="7" max="7" width="11.25" style="2" customWidth="1"/>
    <col min="8" max="9" width="0" style="2" hidden="1" customWidth="1"/>
    <col min="10" max="10" width="16.375" style="2" customWidth="1"/>
    <col min="11" max="16384" width="9.125" style="2"/>
  </cols>
  <sheetData>
    <row r="1" spans="1:12" ht="26.25" customHeight="1">
      <c r="A1" s="1"/>
      <c r="B1" s="2"/>
      <c r="C1" s="2"/>
      <c r="D1" s="2"/>
      <c r="E1" s="2"/>
      <c r="F1" s="2"/>
    </row>
    <row r="2" spans="1:12" ht="26.25" customHeight="1">
      <c r="A2" s="1"/>
      <c r="B2" s="2"/>
      <c r="C2" s="17" t="s">
        <v>63</v>
      </c>
      <c r="D2" s="17"/>
      <c r="E2" s="17"/>
      <c r="F2" s="17"/>
    </row>
    <row r="3" spans="1:12" ht="26.25" customHeight="1">
      <c r="A3" s="1"/>
      <c r="B3" s="2"/>
      <c r="C3" s="2"/>
      <c r="D3" s="2"/>
      <c r="E3" s="2"/>
      <c r="F3" s="2"/>
    </row>
    <row r="4" spans="1:12" s="4" customFormat="1" ht="5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9" t="s">
        <v>64</v>
      </c>
      <c r="H4" s="13"/>
      <c r="I4" s="13"/>
      <c r="J4" s="18" t="s">
        <v>65</v>
      </c>
      <c r="K4" s="13"/>
      <c r="L4" s="13"/>
    </row>
    <row r="5" spans="1:12" ht="33.75" customHeight="1">
      <c r="A5" s="3">
        <v>1</v>
      </c>
      <c r="B5" s="3" t="s">
        <v>6</v>
      </c>
      <c r="C5" s="3" t="s">
        <v>7</v>
      </c>
      <c r="D5" s="3">
        <v>212153756</v>
      </c>
      <c r="E5" s="3" t="s">
        <v>8</v>
      </c>
      <c r="F5" s="3" t="s">
        <v>9</v>
      </c>
      <c r="G5" s="16">
        <v>30</v>
      </c>
      <c r="H5" s="13"/>
      <c r="I5" s="13"/>
      <c r="J5" s="16"/>
      <c r="K5" s="13"/>
      <c r="L5" s="13"/>
    </row>
    <row r="6" spans="1:12" ht="33.75" customHeight="1">
      <c r="A6" s="3">
        <v>2</v>
      </c>
      <c r="B6" s="3" t="s">
        <v>6</v>
      </c>
      <c r="C6" s="3" t="s">
        <v>10</v>
      </c>
      <c r="D6" s="3">
        <v>211328703</v>
      </c>
      <c r="E6" s="3" t="s">
        <v>11</v>
      </c>
      <c r="F6" s="3" t="s">
        <v>12</v>
      </c>
      <c r="G6" s="16">
        <v>30</v>
      </c>
      <c r="H6" s="13"/>
      <c r="I6" s="13"/>
      <c r="J6" s="16"/>
      <c r="K6" s="13"/>
      <c r="L6" s="13"/>
    </row>
    <row r="7" spans="1:12" ht="33.75" customHeight="1">
      <c r="A7" s="3">
        <v>3</v>
      </c>
      <c r="B7" s="3" t="s">
        <v>6</v>
      </c>
      <c r="C7" s="3" t="s">
        <v>7</v>
      </c>
      <c r="D7" s="3">
        <v>405018831</v>
      </c>
      <c r="E7" s="3" t="s">
        <v>13</v>
      </c>
      <c r="F7" s="3" t="s">
        <v>14</v>
      </c>
      <c r="G7" s="16">
        <v>30</v>
      </c>
      <c r="H7" s="13"/>
      <c r="I7" s="13"/>
      <c r="J7" s="16"/>
      <c r="K7" s="13"/>
      <c r="L7" s="13"/>
    </row>
    <row r="8" spans="1:12" ht="33.75" customHeight="1">
      <c r="A8" s="3">
        <v>5</v>
      </c>
      <c r="B8" s="3" t="s">
        <v>6</v>
      </c>
      <c r="C8" s="3" t="s">
        <v>15</v>
      </c>
      <c r="D8" s="3">
        <v>402069854</v>
      </c>
      <c r="E8" s="3" t="s">
        <v>16</v>
      </c>
      <c r="F8" s="3" t="s">
        <v>17</v>
      </c>
      <c r="G8" s="16">
        <v>40</v>
      </c>
      <c r="H8" s="13"/>
      <c r="I8" s="13"/>
      <c r="J8" s="16"/>
      <c r="K8" s="13"/>
      <c r="L8" s="13"/>
    </row>
    <row r="9" spans="1:12" ht="33.75" customHeight="1">
      <c r="A9" s="3">
        <v>6</v>
      </c>
      <c r="B9" s="3" t="s">
        <v>6</v>
      </c>
      <c r="C9" s="3" t="s">
        <v>7</v>
      </c>
      <c r="D9" s="3">
        <v>205165453</v>
      </c>
      <c r="E9" s="3" t="s">
        <v>18</v>
      </c>
      <c r="F9" s="3" t="s">
        <v>19</v>
      </c>
      <c r="G9" s="16">
        <v>50</v>
      </c>
      <c r="I9" s="2">
        <v>28</v>
      </c>
      <c r="J9" s="16"/>
      <c r="K9" s="13"/>
      <c r="L9" s="13"/>
    </row>
    <row r="10" spans="1:12" ht="26.25" customHeight="1">
      <c r="A10" s="3">
        <v>14</v>
      </c>
      <c r="B10" s="3" t="s">
        <v>6</v>
      </c>
      <c r="C10" s="3" t="s">
        <v>20</v>
      </c>
      <c r="D10" s="3">
        <v>406055879</v>
      </c>
      <c r="E10" s="3" t="s">
        <v>21</v>
      </c>
      <c r="F10" s="3" t="s">
        <v>22</v>
      </c>
      <c r="G10" s="16">
        <v>36</v>
      </c>
      <c r="J10" s="16">
        <v>20</v>
      </c>
      <c r="K10" s="13"/>
      <c r="L10" s="13"/>
    </row>
    <row r="11" spans="1:12" ht="26.25" customHeight="1">
      <c r="A11" s="3">
        <v>16</v>
      </c>
      <c r="B11" s="3" t="s">
        <v>6</v>
      </c>
      <c r="C11" s="3" t="s">
        <v>20</v>
      </c>
      <c r="D11" s="3">
        <v>404476205</v>
      </c>
      <c r="E11" s="3" t="s">
        <v>23</v>
      </c>
      <c r="F11" s="3" t="s">
        <v>24</v>
      </c>
      <c r="G11" s="16">
        <v>40</v>
      </c>
      <c r="J11" s="16"/>
      <c r="K11" s="13"/>
      <c r="L11" s="13"/>
    </row>
    <row r="12" spans="1:12" ht="26.25" customHeight="1">
      <c r="A12" s="3">
        <v>17</v>
      </c>
      <c r="B12" s="3" t="s">
        <v>6</v>
      </c>
      <c r="C12" s="3" t="s">
        <v>7</v>
      </c>
      <c r="D12" s="3">
        <v>404879663</v>
      </c>
      <c r="E12" s="3" t="s">
        <v>25</v>
      </c>
      <c r="F12" s="3" t="s">
        <v>26</v>
      </c>
      <c r="G12" s="16">
        <v>30</v>
      </c>
      <c r="J12" s="16">
        <v>10</v>
      </c>
      <c r="K12" s="13"/>
      <c r="L12" s="13"/>
    </row>
    <row r="13" spans="1:12" ht="26.25" customHeight="1">
      <c r="A13" s="3">
        <v>19</v>
      </c>
      <c r="B13" s="3" t="s">
        <v>6</v>
      </c>
      <c r="C13" s="3" t="s">
        <v>7</v>
      </c>
      <c r="D13" s="3">
        <v>203826645</v>
      </c>
      <c r="E13" s="3" t="s">
        <v>27</v>
      </c>
      <c r="F13" s="3" t="s">
        <v>28</v>
      </c>
      <c r="G13" s="16">
        <v>30</v>
      </c>
      <c r="J13" s="16">
        <v>5</v>
      </c>
      <c r="K13" s="13"/>
      <c r="L13" s="13"/>
    </row>
    <row r="14" spans="1:12" ht="41.25" customHeight="1">
      <c r="A14" s="3">
        <v>28</v>
      </c>
      <c r="B14" s="3" t="s">
        <v>6</v>
      </c>
      <c r="C14" s="3" t="s">
        <v>20</v>
      </c>
      <c r="D14" s="3">
        <v>211385767</v>
      </c>
      <c r="E14" s="3" t="s">
        <v>29</v>
      </c>
      <c r="F14" s="3" t="s">
        <v>30</v>
      </c>
      <c r="G14" s="16">
        <v>30</v>
      </c>
      <c r="J14" s="16">
        <v>10</v>
      </c>
      <c r="K14" s="13"/>
      <c r="L14" s="13"/>
    </row>
    <row r="15" spans="1:12" ht="26.25" customHeight="1">
      <c r="A15" s="10"/>
      <c r="B15" s="3" t="s">
        <v>31</v>
      </c>
      <c r="C15" s="3" t="s">
        <v>32</v>
      </c>
      <c r="D15" s="3">
        <v>245435514</v>
      </c>
      <c r="E15" s="3" t="s">
        <v>33</v>
      </c>
      <c r="F15" s="3" t="s">
        <v>34</v>
      </c>
      <c r="G15" s="16">
        <v>50</v>
      </c>
      <c r="J15" s="16">
        <v>10</v>
      </c>
      <c r="K15" s="13"/>
      <c r="L15" s="13"/>
    </row>
    <row r="16" spans="1:12" ht="26.25" customHeight="1">
      <c r="A16" s="9">
        <v>49</v>
      </c>
      <c r="B16" s="3" t="s">
        <v>31</v>
      </c>
      <c r="C16" s="3" t="s">
        <v>32</v>
      </c>
      <c r="D16" s="3">
        <v>445412152</v>
      </c>
      <c r="E16" s="3" t="s">
        <v>35</v>
      </c>
      <c r="F16" s="3" t="s">
        <v>36</v>
      </c>
      <c r="G16" s="16">
        <v>30</v>
      </c>
      <c r="J16" s="16">
        <v>20</v>
      </c>
      <c r="K16" s="13"/>
      <c r="L16" s="13"/>
    </row>
    <row r="17" spans="1:12" ht="26.25" customHeight="1">
      <c r="A17" s="9">
        <v>57</v>
      </c>
      <c r="B17" s="3" t="s">
        <v>37</v>
      </c>
      <c r="C17" s="3" t="s">
        <v>38</v>
      </c>
      <c r="D17" s="3">
        <v>239403463</v>
      </c>
      <c r="E17" s="3" t="s">
        <v>39</v>
      </c>
      <c r="F17" s="3" t="s">
        <v>40</v>
      </c>
      <c r="G17" s="16">
        <v>40</v>
      </c>
      <c r="J17" s="16">
        <v>20</v>
      </c>
      <c r="K17" s="13"/>
      <c r="L17" s="13"/>
    </row>
    <row r="18" spans="1:12" ht="26.25" customHeight="1">
      <c r="A18" s="9">
        <v>58</v>
      </c>
      <c r="B18" s="3" t="s">
        <v>37</v>
      </c>
      <c r="C18" s="3" t="s">
        <v>41</v>
      </c>
      <c r="D18" s="3">
        <v>212691354</v>
      </c>
      <c r="E18" s="3" t="s">
        <v>42</v>
      </c>
      <c r="F18" s="3" t="s">
        <v>43</v>
      </c>
      <c r="G18" s="16">
        <v>30</v>
      </c>
      <c r="J18" s="16"/>
      <c r="K18" s="13"/>
      <c r="L18" s="13"/>
    </row>
    <row r="19" spans="1:12" ht="26.25" customHeight="1">
      <c r="A19" s="9">
        <v>65</v>
      </c>
      <c r="B19" s="3" t="s">
        <v>37</v>
      </c>
      <c r="C19" s="3" t="s">
        <v>44</v>
      </c>
      <c r="D19" s="3">
        <v>431948066</v>
      </c>
      <c r="E19" s="3" t="s">
        <v>45</v>
      </c>
      <c r="F19" s="3" t="s">
        <v>46</v>
      </c>
      <c r="G19" s="16">
        <v>30</v>
      </c>
      <c r="J19" s="16"/>
      <c r="K19" s="13"/>
      <c r="L19" s="13"/>
    </row>
    <row r="20" spans="1:12" ht="26.25" customHeight="1">
      <c r="A20" s="9">
        <v>76</v>
      </c>
      <c r="B20" s="3" t="s">
        <v>47</v>
      </c>
      <c r="C20" s="3" t="s">
        <v>48</v>
      </c>
      <c r="D20" s="3">
        <v>218064699</v>
      </c>
      <c r="E20" s="3" t="s">
        <v>49</v>
      </c>
      <c r="F20" s="3" t="s">
        <v>50</v>
      </c>
      <c r="G20" s="16">
        <v>30</v>
      </c>
      <c r="J20" s="16">
        <v>10</v>
      </c>
      <c r="K20" s="13"/>
      <c r="L20" s="13"/>
    </row>
    <row r="21" spans="1:12" ht="26.25" customHeight="1">
      <c r="A21" s="9">
        <v>79</v>
      </c>
      <c r="B21" s="3" t="s">
        <v>47</v>
      </c>
      <c r="C21" s="3" t="s">
        <v>48</v>
      </c>
      <c r="D21" s="3">
        <v>417876711</v>
      </c>
      <c r="E21" s="3" t="s">
        <v>51</v>
      </c>
      <c r="F21" s="3" t="s">
        <v>52</v>
      </c>
      <c r="G21" s="16">
        <v>30</v>
      </c>
      <c r="J21" s="16">
        <v>10</v>
      </c>
      <c r="K21" s="13"/>
      <c r="L21" s="13"/>
    </row>
    <row r="22" spans="1:12" ht="26.25" customHeight="1">
      <c r="A22" s="9">
        <v>83</v>
      </c>
      <c r="B22" s="3" t="s">
        <v>53</v>
      </c>
      <c r="C22" s="3" t="s">
        <v>54</v>
      </c>
      <c r="D22" s="3">
        <v>205165453</v>
      </c>
      <c r="E22" s="3" t="s">
        <v>18</v>
      </c>
      <c r="F22" s="3" t="s">
        <v>55</v>
      </c>
      <c r="G22" s="16">
        <v>40</v>
      </c>
      <c r="J22" s="16">
        <v>10</v>
      </c>
      <c r="K22" s="13"/>
      <c r="L22" s="13"/>
    </row>
    <row r="23" spans="1:12" ht="26.25" customHeight="1">
      <c r="A23" s="9">
        <v>86</v>
      </c>
      <c r="B23" s="3" t="s">
        <v>53</v>
      </c>
      <c r="C23" s="3" t="s">
        <v>56</v>
      </c>
      <c r="D23" s="3">
        <v>415105567</v>
      </c>
      <c r="E23" s="3" t="s">
        <v>57</v>
      </c>
      <c r="F23" s="3" t="s">
        <v>58</v>
      </c>
      <c r="G23" s="16">
        <v>30</v>
      </c>
      <c r="J23" s="16"/>
      <c r="K23" s="13"/>
      <c r="L23" s="13"/>
    </row>
    <row r="24" spans="1:12" ht="26.25" customHeight="1">
      <c r="A24" s="9">
        <v>90</v>
      </c>
      <c r="B24" s="3" t="s">
        <v>59</v>
      </c>
      <c r="C24" s="3" t="s">
        <v>60</v>
      </c>
      <c r="D24" s="3">
        <v>401993508</v>
      </c>
      <c r="E24" s="3" t="s">
        <v>61</v>
      </c>
      <c r="F24" s="3" t="s">
        <v>62</v>
      </c>
      <c r="G24" s="16">
        <v>30</v>
      </c>
      <c r="J24" s="16">
        <v>10</v>
      </c>
      <c r="K24" s="13"/>
      <c r="L24" s="13"/>
    </row>
    <row r="25" spans="1:12" s="13" customFormat="1" ht="26.25" customHeight="1">
      <c r="A25" s="1"/>
      <c r="B25" s="14"/>
      <c r="C25" s="14"/>
      <c r="D25" s="14"/>
      <c r="E25" s="12"/>
      <c r="F25" s="14"/>
      <c r="G25" s="13">
        <f>SUM(G5:G24)</f>
        <v>686</v>
      </c>
      <c r="H25" s="2"/>
      <c r="I25" s="2"/>
      <c r="J25" s="13">
        <f t="shared" ref="J25" si="0">SUM(J5:J24)</f>
        <v>135</v>
      </c>
    </row>
    <row r="26" spans="1:12" s="13" customFormat="1" ht="26.25" customHeight="1">
      <c r="A26" s="1"/>
      <c r="B26" s="14"/>
      <c r="C26" s="14"/>
      <c r="D26" s="14"/>
      <c r="E26" s="12"/>
      <c r="F26" s="14"/>
      <c r="H26" s="2"/>
      <c r="I26" s="2"/>
    </row>
    <row r="27" spans="1:12" s="13" customFormat="1" ht="26.25" customHeight="1">
      <c r="A27" s="1"/>
      <c r="B27" s="14"/>
      <c r="C27" s="14"/>
      <c r="D27" s="14"/>
      <c r="E27" s="12"/>
      <c r="F27" s="14"/>
      <c r="H27" s="2"/>
      <c r="I27" s="2"/>
    </row>
    <row r="28" spans="1:12" s="13" customFormat="1" ht="26.25" customHeight="1">
      <c r="A28" s="1"/>
      <c r="B28" s="14"/>
      <c r="C28" s="14"/>
      <c r="D28" s="14"/>
      <c r="E28" s="12"/>
      <c r="F28" s="14"/>
      <c r="H28" s="2"/>
      <c r="I28" s="2"/>
    </row>
    <row r="29" spans="1:12" s="13" customFormat="1" ht="26.25" customHeight="1">
      <c r="A29" s="1"/>
      <c r="B29" s="14"/>
      <c r="C29" s="14"/>
      <c r="D29" s="14"/>
      <c r="E29" s="12"/>
      <c r="F29" s="14"/>
      <c r="H29" s="2"/>
      <c r="I29" s="2"/>
    </row>
    <row r="30" spans="1:12" s="13" customFormat="1" ht="26.25" customHeight="1">
      <c r="A30" s="1"/>
      <c r="B30" s="14"/>
      <c r="C30" s="14"/>
      <c r="D30" s="14"/>
      <c r="E30" s="12"/>
      <c r="F30" s="14"/>
      <c r="H30" s="2"/>
      <c r="I30" s="2"/>
      <c r="J30" s="2"/>
    </row>
    <row r="31" spans="1:12" s="13" customFormat="1" ht="26.25" customHeight="1">
      <c r="A31" s="1"/>
      <c r="B31" s="14"/>
      <c r="C31" s="14"/>
      <c r="D31" s="14"/>
      <c r="E31" s="12"/>
      <c r="F31" s="14"/>
      <c r="H31" s="2"/>
      <c r="I31" s="2"/>
      <c r="J31" s="2"/>
    </row>
    <row r="32" spans="1:12" s="13" customFormat="1" ht="26.25" customHeight="1">
      <c r="A32" s="1"/>
      <c r="B32" s="14"/>
      <c r="C32" s="14"/>
      <c r="D32" s="14"/>
      <c r="E32" s="12"/>
      <c r="F32" s="14"/>
      <c r="H32" s="2"/>
      <c r="I32" s="2"/>
      <c r="J32" s="2"/>
    </row>
    <row r="33" spans="1:10" s="13" customFormat="1" ht="26.25" customHeight="1">
      <c r="A33" s="1"/>
      <c r="B33" s="14"/>
      <c r="C33" s="14"/>
      <c r="D33" s="14"/>
      <c r="E33" s="12"/>
      <c r="F33" s="14"/>
      <c r="H33" s="2"/>
      <c r="I33" s="2"/>
      <c r="J33" s="2"/>
    </row>
    <row r="34" spans="1:10" s="13" customFormat="1" ht="26.25" customHeight="1">
      <c r="A34" s="1"/>
      <c r="B34" s="14"/>
      <c r="C34" s="14"/>
      <c r="D34" s="14"/>
      <c r="E34" s="12"/>
      <c r="F34" s="14"/>
      <c r="H34" s="2"/>
      <c r="I34" s="2"/>
      <c r="J34" s="2"/>
    </row>
    <row r="35" spans="1:10" s="13" customFormat="1" ht="26.25" customHeight="1">
      <c r="A35" s="1"/>
      <c r="B35" s="14"/>
      <c r="C35" s="14"/>
      <c r="D35" s="14"/>
      <c r="E35" s="12"/>
      <c r="F35" s="14"/>
      <c r="H35" s="2"/>
      <c r="I35" s="2"/>
      <c r="J35" s="2"/>
    </row>
    <row r="36" spans="1:10" s="13" customFormat="1" ht="26.25" customHeight="1">
      <c r="A36" s="1"/>
      <c r="B36" s="14"/>
      <c r="C36" s="14"/>
      <c r="D36" s="14"/>
      <c r="E36" s="12"/>
      <c r="F36" s="14"/>
      <c r="H36" s="2"/>
      <c r="I36" s="2"/>
      <c r="J36" s="2"/>
    </row>
    <row r="37" spans="1:10" s="13" customFormat="1" ht="26.25" customHeight="1">
      <c r="A37" s="1"/>
      <c r="B37" s="14"/>
      <c r="C37" s="14"/>
      <c r="D37" s="14"/>
      <c r="E37" s="12"/>
      <c r="F37" s="14"/>
      <c r="H37" s="2"/>
      <c r="I37" s="2"/>
      <c r="J37" s="2"/>
    </row>
    <row r="38" spans="1:10" s="13" customFormat="1" ht="26.25" customHeight="1">
      <c r="A38" s="1"/>
      <c r="B38" s="14"/>
      <c r="C38" s="14"/>
      <c r="D38" s="14"/>
      <c r="E38" s="12"/>
      <c r="F38" s="14"/>
      <c r="H38" s="2"/>
      <c r="I38" s="2"/>
      <c r="J38" s="2"/>
    </row>
    <row r="39" spans="1:10" s="13" customFormat="1" ht="26.25" customHeight="1">
      <c r="A39" s="1"/>
      <c r="B39" s="14"/>
      <c r="C39" s="14"/>
      <c r="D39" s="14"/>
      <c r="E39" s="12"/>
      <c r="F39" s="14"/>
      <c r="H39" s="2"/>
      <c r="I39" s="2"/>
      <c r="J39" s="2"/>
    </row>
    <row r="40" spans="1:10" s="13" customFormat="1" ht="26.25" customHeight="1">
      <c r="A40" s="1"/>
      <c r="B40" s="14"/>
      <c r="C40" s="14"/>
      <c r="D40" s="14"/>
      <c r="E40" s="12"/>
      <c r="F40" s="14"/>
      <c r="H40" s="2"/>
      <c r="I40" s="2"/>
      <c r="J40" s="2"/>
    </row>
    <row r="41" spans="1:10" s="13" customFormat="1" ht="26.25" customHeight="1">
      <c r="A41" s="1"/>
      <c r="B41" s="14"/>
      <c r="C41" s="14"/>
      <c r="D41" s="14"/>
      <c r="E41" s="12"/>
      <c r="F41" s="14"/>
      <c r="H41" s="2"/>
      <c r="I41" s="2"/>
      <c r="J41" s="2"/>
    </row>
    <row r="42" spans="1:10" s="13" customFormat="1" ht="26.25" customHeight="1">
      <c r="A42" s="1"/>
      <c r="B42" s="14"/>
      <c r="C42" s="14"/>
      <c r="D42" s="14"/>
      <c r="E42" s="12"/>
      <c r="F42" s="14"/>
      <c r="H42" s="2"/>
      <c r="I42" s="2"/>
      <c r="J42" s="2"/>
    </row>
    <row r="43" spans="1:10" s="13" customFormat="1" ht="26.25" customHeight="1">
      <c r="A43" s="1"/>
      <c r="B43" s="14"/>
      <c r="C43" s="14"/>
      <c r="D43" s="14"/>
      <c r="E43" s="12"/>
      <c r="F43" s="14"/>
      <c r="H43" s="2"/>
      <c r="I43" s="2"/>
      <c r="J43" s="2"/>
    </row>
    <row r="44" spans="1:10" s="13" customFormat="1" ht="26.25" customHeight="1">
      <c r="A44" s="1"/>
      <c r="B44" s="14"/>
      <c r="C44" s="14"/>
      <c r="D44" s="14"/>
      <c r="E44" s="12"/>
      <c r="F44" s="14"/>
      <c r="H44" s="2"/>
      <c r="I44" s="2"/>
      <c r="J44" s="2"/>
    </row>
    <row r="45" spans="1:10" s="13" customFormat="1" ht="26.25" customHeight="1">
      <c r="A45" s="1"/>
      <c r="B45" s="14"/>
      <c r="C45" s="14"/>
      <c r="D45" s="14"/>
      <c r="E45" s="12"/>
      <c r="F45" s="14"/>
      <c r="H45" s="2"/>
      <c r="I45" s="2"/>
      <c r="J45" s="2"/>
    </row>
    <row r="46" spans="1:10" s="13" customFormat="1" ht="26.25" customHeight="1">
      <c r="A46" s="1"/>
      <c r="B46" s="14"/>
      <c r="C46" s="14"/>
      <c r="D46" s="14"/>
      <c r="E46" s="12"/>
      <c r="F46" s="14"/>
      <c r="H46" s="2"/>
      <c r="I46" s="2"/>
      <c r="J46" s="2"/>
    </row>
    <row r="47" spans="1:10" s="13" customFormat="1" ht="26.25" customHeight="1">
      <c r="A47" s="1"/>
      <c r="B47" s="14"/>
      <c r="C47" s="14"/>
      <c r="D47" s="14"/>
      <c r="E47" s="12"/>
      <c r="F47" s="14"/>
      <c r="H47" s="2"/>
      <c r="I47" s="2"/>
      <c r="J47" s="2"/>
    </row>
    <row r="48" spans="1:10" s="13" customFormat="1" ht="26.25" customHeight="1">
      <c r="A48" s="1"/>
      <c r="B48" s="14"/>
      <c r="C48" s="14"/>
      <c r="D48" s="14"/>
      <c r="E48" s="12"/>
      <c r="F48" s="14"/>
      <c r="H48" s="2"/>
      <c r="I48" s="2"/>
      <c r="J48" s="2"/>
    </row>
    <row r="49" spans="1:10" s="13" customFormat="1" ht="26.25" customHeight="1">
      <c r="A49" s="1"/>
      <c r="B49" s="14"/>
      <c r="C49" s="14"/>
      <c r="D49" s="14"/>
      <c r="E49" s="12"/>
      <c r="F49" s="14"/>
      <c r="H49" s="2"/>
      <c r="I49" s="2"/>
      <c r="J49" s="2"/>
    </row>
    <row r="50" spans="1:10" s="13" customFormat="1" ht="26.25" customHeight="1">
      <c r="A50" s="1"/>
      <c r="B50" s="14"/>
      <c r="C50" s="14"/>
      <c r="D50" s="14"/>
      <c r="E50" s="12"/>
      <c r="F50" s="14"/>
      <c r="H50" s="2"/>
      <c r="I50" s="2"/>
      <c r="J50" s="2"/>
    </row>
    <row r="51" spans="1:10" s="13" customFormat="1" ht="26.25" customHeight="1">
      <c r="A51" s="1"/>
      <c r="B51" s="14"/>
      <c r="C51" s="14"/>
      <c r="D51" s="14"/>
      <c r="E51" s="12"/>
      <c r="F51" s="14"/>
      <c r="H51" s="2"/>
      <c r="I51" s="2"/>
      <c r="J51" s="2"/>
    </row>
    <row r="52" spans="1:10" s="13" customFormat="1" ht="26.25" customHeight="1">
      <c r="A52" s="1"/>
      <c r="B52" s="14"/>
      <c r="C52" s="14"/>
      <c r="D52" s="14"/>
      <c r="E52" s="12"/>
      <c r="F52" s="14"/>
      <c r="H52" s="2"/>
      <c r="I52" s="2"/>
      <c r="J52" s="2"/>
    </row>
    <row r="53" spans="1:10" s="13" customFormat="1" ht="26.25" customHeight="1">
      <c r="A53" s="1"/>
      <c r="B53" s="14"/>
      <c r="C53" s="14"/>
      <c r="D53" s="14"/>
      <c r="E53" s="12"/>
      <c r="F53" s="14"/>
      <c r="H53" s="2"/>
      <c r="I53" s="2"/>
      <c r="J53" s="2"/>
    </row>
    <row r="54" spans="1:10" s="13" customFormat="1" ht="26.25" customHeight="1">
      <c r="A54" s="1"/>
      <c r="B54" s="14"/>
      <c r="C54" s="14"/>
      <c r="D54" s="14"/>
      <c r="E54" s="12"/>
      <c r="F54" s="14"/>
      <c r="H54" s="2"/>
      <c r="I54" s="2"/>
      <c r="J54" s="2"/>
    </row>
    <row r="55" spans="1:10" s="13" customFormat="1" ht="26.25" customHeight="1">
      <c r="A55" s="1"/>
      <c r="B55" s="14"/>
      <c r="C55" s="14"/>
      <c r="D55" s="14"/>
      <c r="E55" s="12"/>
      <c r="F55" s="14"/>
      <c r="H55" s="2"/>
      <c r="I55" s="2"/>
      <c r="J55" s="2"/>
    </row>
    <row r="56" spans="1:10" s="13" customFormat="1" ht="26.25" customHeight="1">
      <c r="A56" s="1"/>
      <c r="B56" s="14"/>
      <c r="C56" s="14"/>
      <c r="D56" s="14"/>
      <c r="E56" s="12"/>
      <c r="F56" s="14"/>
      <c r="H56" s="2"/>
      <c r="I56" s="2"/>
      <c r="J56" s="2"/>
    </row>
    <row r="57" spans="1:10" s="13" customFormat="1" ht="26.25" customHeight="1">
      <c r="A57" s="1"/>
      <c r="B57" s="14"/>
      <c r="C57" s="14"/>
      <c r="D57" s="14"/>
      <c r="E57" s="12"/>
      <c r="F57" s="14"/>
      <c r="H57" s="2"/>
      <c r="I57" s="2"/>
      <c r="J57" s="2"/>
    </row>
    <row r="58" spans="1:10" s="13" customFormat="1" ht="26.25" customHeight="1">
      <c r="A58" s="1"/>
      <c r="B58" s="14"/>
      <c r="C58" s="14"/>
      <c r="D58" s="14"/>
      <c r="E58" s="12"/>
      <c r="F58" s="14"/>
      <c r="H58" s="2"/>
      <c r="I58" s="2"/>
      <c r="J58" s="2"/>
    </row>
    <row r="59" spans="1:10" s="13" customFormat="1" ht="26.25" customHeight="1">
      <c r="A59" s="1"/>
      <c r="B59" s="14"/>
      <c r="C59" s="14"/>
      <c r="D59" s="14"/>
      <c r="E59" s="12"/>
      <c r="F59" s="14"/>
      <c r="H59" s="2"/>
      <c r="I59" s="2"/>
      <c r="J59" s="2"/>
    </row>
    <row r="60" spans="1:10" s="13" customFormat="1" ht="26.25" customHeight="1">
      <c r="A60" s="1"/>
      <c r="B60" s="14"/>
      <c r="C60" s="14"/>
      <c r="D60" s="14"/>
      <c r="E60" s="12"/>
      <c r="F60" s="14"/>
      <c r="H60" s="2"/>
      <c r="I60" s="2"/>
      <c r="J60" s="2"/>
    </row>
    <row r="61" spans="1:10" s="13" customFormat="1" ht="26.25" customHeight="1">
      <c r="A61" s="1"/>
      <c r="B61" s="14"/>
      <c r="C61" s="14"/>
      <c r="D61" s="14"/>
      <c r="E61" s="12"/>
      <c r="F61" s="14"/>
      <c r="H61" s="2"/>
      <c r="I61" s="2"/>
      <c r="J61" s="2"/>
    </row>
    <row r="62" spans="1:10" ht="26.25" customHeight="1">
      <c r="A62" s="15"/>
      <c r="B62" s="7"/>
      <c r="C62" s="8"/>
      <c r="D62" s="8"/>
      <c r="E62" s="9"/>
      <c r="F62" s="8"/>
    </row>
    <row r="63" spans="1:10">
      <c r="G63" s="2" t="e">
        <f>SUM(#REF!)</f>
        <v>#REF!</v>
      </c>
    </row>
  </sheetData>
  <mergeCells count="1">
    <mergeCell ref="C2:F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2021-11-08T13:21:53Z</dcterms:modified>
</cp:coreProperties>
</file>