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_FilterDatabase" localSheetId="1" hidden="1">Sheet2!$F$7:$G$16</definedName>
    <definedName name="_xlnm.Print_Area" localSheetId="0">Sheet1!$B$2:$C$9</definedName>
  </definedName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<sst xmlns="http://schemas.openxmlformats.org/spreadsheetml/2006/main" count="61" uniqueCount="54">
  <si>
    <t>დაფინანსების წყარო 
პროგრამა / პროექტი</t>
  </si>
  <si>
    <t>სულ</t>
  </si>
  <si>
    <t xml:space="preserve">თანხა
</t>
  </si>
  <si>
    <t>დაავადებათა კონტროლისა და ეპიდემიოლოგიური უსაფრთხოების პროგრამის მართვა</t>
  </si>
  <si>
    <t>ეკონომიკური საქმიანობა</t>
  </si>
  <si>
    <t>ყველა ფორმის ტუბერკულოზის ხარისხიან დიაგნოსტიკასა და მკურნალობაზე უნივერსალური ხელმისაწვდომობის პროგრამა</t>
  </si>
  <si>
    <t>სამხრეთ კავკასიის საველე ეპიდემიოლოგიისა და ლაბორატორიული სწავლების პროგრამა</t>
  </si>
  <si>
    <t>03 საქართველოში აივ ინფექცია/შიდსის პრევენციის მიზნით არსებული რეაგირების მხარდაჭერა, აივ/ინფექცია/შიდსით დაავადებულთა სიცოცხლის მაჩვენებლების გაუმჯობესება მკურნალობისა და მოვლის ღონისძიებების გაძლიერების გზით;</t>
  </si>
  <si>
    <t>ხელშეკრულება #: 174; თარიღი: 28/01/2021</t>
  </si>
  <si>
    <t>ხელშეკრულება #: 114; თარიღი: 26/01/2021</t>
  </si>
  <si>
    <t>ხელშეკრულება #: 146; თარიღი: 27/01/2021</t>
  </si>
  <si>
    <t>ხელშეკრულება #: 198; თარიღი: 05/02/2021</t>
  </si>
  <si>
    <t>ხელშეკრულება #: 227; თარიღი: 23/02/2021</t>
  </si>
  <si>
    <t>ხელშეკრულება #: 293; თარიღი: 05/03/2021</t>
  </si>
  <si>
    <t>ხელშეკრულება #: 338; თარიღი: 27/04/2021</t>
  </si>
  <si>
    <t>ხელშეკრულება #: 482; თარიღი: 30/08/2021</t>
  </si>
  <si>
    <t>ხელშეკრულება #: 545; თარიღი: 12/11/2021</t>
  </si>
  <si>
    <t>ხელშეკრულება #: 200; თარიღი: 08/02/2021</t>
  </si>
  <si>
    <t>aparati</t>
  </si>
  <si>
    <t>„საქართველოში საზოგადოებრივი ჯანმრთელობის გაუმჯობესებისა და დაცვისათვის ძალისხმევისა და სტრატეგიების გაფართოვება“ კვლევითი პროექტის C ჰეპატიტის პროექტი, მკურნალობასთან დაკავშირება – C ჰეპატიტზე სკრინინგით დადებითი პირების დაკავშირება შემდგომ დიაგნოსტიკურ კვლევებსა და მკურნალობასთან</t>
  </si>
  <si>
    <t xml:space="preserve"> ცენტრის კომერციული სახსრები</t>
  </si>
  <si>
    <t>ხელშეკრულება #: 64; თარიღი: 22/01/2021</t>
  </si>
  <si>
    <t>ხელშეკრულება #: 33; თარიღი: 31/12/2020</t>
  </si>
  <si>
    <t>ხელშეკრულება #: 542; თარიღი: 11/11/2021</t>
  </si>
  <si>
    <t>ხელშეკრულება #: 62; თარიღი: 21/01/2021</t>
  </si>
  <si>
    <t>ხელშეკრულება #: 92; თარიღი: 25/01/2021</t>
  </si>
  <si>
    <t>ხელშეკრულება #: 175; თარიღი: 28/01/2021</t>
  </si>
  <si>
    <t>ხელშეკრულება #: 515; თარიღი: 05/10/2021</t>
  </si>
  <si>
    <t>ხელშეკრულება #: 530; თარიღი: 29/10/2021</t>
  </si>
  <si>
    <t>ხელშეკრულება #: 390; თარიღი: 13/05/2021</t>
  </si>
  <si>
    <t>ხელშეკრულება #: 389; თარიღი: 13/05/2021</t>
  </si>
  <si>
    <t>ხელშეკრულება #: 388; თარიღი: 13/05/2021</t>
  </si>
  <si>
    <t>ხელშეკრულება #: 531; თარიღი: 29/10/2021</t>
  </si>
  <si>
    <t>ხელშეკრულება #: 498; თარიღი: 20/09/2021</t>
  </si>
  <si>
    <t>ხელშეკრულება #: 525; თარიღი: 22/10/2021</t>
  </si>
  <si>
    <t>ხელშეკრულება #: 361; თარიღი: 29/04/2021</t>
  </si>
  <si>
    <t>ხელშეკრულება #: 360; თარიღი: 29/04/2021</t>
  </si>
  <si>
    <t>ხელშეკრულება #: 359; თარიღი: 29/04/2021</t>
  </si>
  <si>
    <t>ხელშეკრულება #: 358; თარიღი: 29/04/2021</t>
  </si>
  <si>
    <t>ხელშეკრულება #: 357; თარიღი: 29/04/2021</t>
  </si>
  <si>
    <t>ხელშეკრულება #: 356; თარიღი: 29/04/2021</t>
  </si>
  <si>
    <t>ხელშეკრულება #: 191; თარიღი: 02/02/2021</t>
  </si>
  <si>
    <t>ხელშეკრულება #: 510; თარიღი: 27/09/2021</t>
  </si>
  <si>
    <t>ხელშეკრულება #: 526; თარიღი: 22/10/2021</t>
  </si>
  <si>
    <t>ხელშეკრულება #: 527; თარიღი: 22/10/2021</t>
  </si>
  <si>
    <t>ხელშეკრულება #: 362; თარიღი: 29/04/2021</t>
  </si>
  <si>
    <t>ხელშეკრულება #: 481; თარიღი: 27/08/2021</t>
  </si>
  <si>
    <t>ხელშეკრულება #: 91; თარიღი: 25/01/2021</t>
  </si>
  <si>
    <t>ხელშეკრულება #: 231; თარიღი: 25/02/2021</t>
  </si>
  <si>
    <t>ხელშეკრულება #: 302; თარიღი: 22/03/2021</t>
  </si>
  <si>
    <t>ხელშეკრულება #: 392; თარიღი: 14/05/2021</t>
  </si>
  <si>
    <t>ხელშეკრულება #: 277; თარიღი: 04/03/2021</t>
  </si>
  <si>
    <t>ხელშეკრულება #: 233; თარიღი: 26/02/2021</t>
  </si>
  <si>
    <t>ავტოსატრანსპორტო საშუალებების ტექნიკურ მომსახურებაზე გაწეული ხარჯების შესახებ ინფორმაცია 2021 წლის 31 დეკემბრის ჩათვლით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</si>
</sst>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409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 indent="1"/>
    </xf>
    <xf numFmtId="165" fontId="5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horizontal="right" vertical="top" wrapText="1" readingOrder="1"/>
    </xf>
    <xf numFmtId="39" fontId="3" fillId="2" borderId="1" xfId="1" applyNumberFormat="1" applyFont="1" applyFill="1" applyBorder="1" applyAlignment="1">
      <alignment horizontal="center" vertical="center"/>
    </xf>
    <xf numFmtId="39" fontId="3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view="pageBreakPreview" zoomScaleSheetLayoutView="100" workbookViewId="0">
      <selection activeCell="B8" sqref="B8"/>
    </sheetView>
  </sheetViews>
  <sheetFormatPr defaultRowHeight="15" x14ac:dyDescent="0.25"/>
  <cols>
    <col min="2" max="2" width="65.28515625" customWidth="1"/>
    <col min="3" max="3" width="17.5703125" customWidth="1"/>
  </cols>
  <sheetData>
    <row r="2" spans="2:7" ht="57.6" customHeight="1" x14ac:dyDescent="0.25">
      <c r="B2" s="11" t="s">
        <v>53</v>
      </c>
      <c r="C2" s="11"/>
    </row>
    <row r="3" spans="2:7" ht="42" customHeight="1" x14ac:dyDescent="0.25">
      <c r="B3" s="4" t="s">
        <v>0</v>
      </c>
      <c r="C3" s="4" t="s">
        <v>2</v>
      </c>
    </row>
    <row r="4" spans="2:7" ht="20.25" customHeight="1" x14ac:dyDescent="0.25">
      <c r="B4" s="5" t="s">
        <v>1</v>
      </c>
      <c r="C4" s="10">
        <f>SUM(C5:C9)</f>
        <v>199653.94</v>
      </c>
    </row>
    <row r="5" spans="2:7" ht="35.25" customHeight="1" x14ac:dyDescent="0.25">
      <c r="B5" s="6" t="s">
        <v>3</v>
      </c>
      <c r="C5" s="9">
        <v>191621</v>
      </c>
      <c r="G5" s="1"/>
    </row>
    <row r="6" spans="2:7" ht="35.25" customHeight="1" x14ac:dyDescent="0.25">
      <c r="B6" s="6" t="s">
        <v>6</v>
      </c>
      <c r="C6" s="9">
        <v>0</v>
      </c>
      <c r="G6" s="1"/>
    </row>
    <row r="7" spans="2:7" ht="30" customHeight="1" x14ac:dyDescent="0.25">
      <c r="B7" s="6" t="s">
        <v>5</v>
      </c>
      <c r="C7" s="9">
        <v>1934.13</v>
      </c>
      <c r="G7" s="1"/>
    </row>
    <row r="8" spans="2:7" ht="56.25" customHeight="1" x14ac:dyDescent="0.25">
      <c r="B8" s="6" t="s">
        <v>7</v>
      </c>
      <c r="C8" s="9">
        <v>3486.81</v>
      </c>
      <c r="G8" s="1"/>
    </row>
    <row r="9" spans="2:7" s="2" customFormat="1" ht="35.25" customHeight="1" x14ac:dyDescent="0.25">
      <c r="B9" s="6" t="s">
        <v>4</v>
      </c>
      <c r="C9" s="9">
        <v>2612</v>
      </c>
      <c r="G9" s="3"/>
    </row>
  </sheetData>
  <mergeCells count="1">
    <mergeCell ref="B2:C2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H54"/>
  <sheetViews>
    <sheetView topLeftCell="A26" workbookViewId="0">
      <selection activeCell="J36" sqref="J36"/>
    </sheetView>
  </sheetViews>
  <sheetFormatPr defaultRowHeight="15" x14ac:dyDescent="0.25"/>
  <cols>
    <col min="6" max="6" width="45.140625" customWidth="1"/>
    <col min="7" max="7" width="11.140625" customWidth="1"/>
  </cols>
  <sheetData>
    <row r="7" spans="6:8" x14ac:dyDescent="0.25">
      <c r="F7" s="8" t="s">
        <v>8</v>
      </c>
      <c r="G7" s="7">
        <v>5321</v>
      </c>
      <c r="H7" t="s">
        <v>18</v>
      </c>
    </row>
    <row r="8" spans="6:8" x14ac:dyDescent="0.25">
      <c r="F8" s="8" t="s">
        <v>16</v>
      </c>
      <c r="G8" s="7">
        <v>1970</v>
      </c>
      <c r="H8" t="s">
        <v>18</v>
      </c>
    </row>
    <row r="9" spans="6:8" x14ac:dyDescent="0.25">
      <c r="F9" s="8" t="s">
        <v>15</v>
      </c>
      <c r="G9" s="7">
        <v>11981</v>
      </c>
      <c r="H9" t="s">
        <v>19</v>
      </c>
    </row>
    <row r="10" spans="6:8" x14ac:dyDescent="0.25">
      <c r="F10" s="8" t="s">
        <v>14</v>
      </c>
      <c r="G10" s="7">
        <v>5497</v>
      </c>
      <c r="H10" t="s">
        <v>18</v>
      </c>
    </row>
    <row r="11" spans="6:8" x14ac:dyDescent="0.25">
      <c r="F11" s="8" t="s">
        <v>13</v>
      </c>
      <c r="G11" s="7">
        <v>8000</v>
      </c>
      <c r="H11" t="s">
        <v>18</v>
      </c>
    </row>
    <row r="12" spans="6:8" x14ac:dyDescent="0.25">
      <c r="F12" s="8" t="s">
        <v>12</v>
      </c>
      <c r="G12" s="7">
        <v>1830</v>
      </c>
      <c r="H12" t="s">
        <v>18</v>
      </c>
    </row>
    <row r="13" spans="6:8" x14ac:dyDescent="0.25">
      <c r="F13" s="8" t="s">
        <v>17</v>
      </c>
      <c r="G13" s="7">
        <v>2500</v>
      </c>
      <c r="H13" t="s">
        <v>20</v>
      </c>
    </row>
    <row r="14" spans="6:8" x14ac:dyDescent="0.25">
      <c r="F14" s="8" t="s">
        <v>11</v>
      </c>
      <c r="G14" s="7">
        <v>98998.35</v>
      </c>
      <c r="H14" t="s">
        <v>18</v>
      </c>
    </row>
    <row r="15" spans="6:8" x14ac:dyDescent="0.25">
      <c r="F15" s="8" t="s">
        <v>10</v>
      </c>
      <c r="G15" s="7">
        <v>5474</v>
      </c>
      <c r="H15" t="s">
        <v>18</v>
      </c>
    </row>
    <row r="16" spans="6:8" x14ac:dyDescent="0.25">
      <c r="F16" s="8" t="s">
        <v>9</v>
      </c>
      <c r="G16" s="7">
        <v>1832</v>
      </c>
      <c r="H16" t="s">
        <v>18</v>
      </c>
    </row>
    <row r="23" spans="6:7" x14ac:dyDescent="0.25">
      <c r="F23" t="s">
        <v>21</v>
      </c>
      <c r="G23">
        <v>1220.45</v>
      </c>
    </row>
    <row r="24" spans="6:7" x14ac:dyDescent="0.25">
      <c r="F24" t="s">
        <v>22</v>
      </c>
      <c r="G24">
        <v>2300</v>
      </c>
    </row>
    <row r="25" spans="6:7" x14ac:dyDescent="0.25">
      <c r="F25" t="s">
        <v>23</v>
      </c>
      <c r="G25">
        <v>508</v>
      </c>
    </row>
    <row r="26" spans="6:7" x14ac:dyDescent="0.25">
      <c r="F26" t="s">
        <v>24</v>
      </c>
      <c r="G26">
        <v>7476</v>
      </c>
    </row>
    <row r="27" spans="6:7" x14ac:dyDescent="0.25">
      <c r="F27" t="s">
        <v>25</v>
      </c>
      <c r="G27">
        <v>420</v>
      </c>
    </row>
    <row r="28" spans="6:7" x14ac:dyDescent="0.25">
      <c r="F28" t="s">
        <v>26</v>
      </c>
      <c r="G28">
        <v>60</v>
      </c>
    </row>
    <row r="29" spans="6:7" x14ac:dyDescent="0.25">
      <c r="F29" t="s">
        <v>27</v>
      </c>
      <c r="G29">
        <v>60</v>
      </c>
    </row>
    <row r="30" spans="6:7" x14ac:dyDescent="0.25">
      <c r="F30" t="s">
        <v>28</v>
      </c>
      <c r="G30">
        <v>2104</v>
      </c>
    </row>
    <row r="31" spans="6:7" x14ac:dyDescent="0.25">
      <c r="F31" t="s">
        <v>29</v>
      </c>
      <c r="G31">
        <v>2700</v>
      </c>
    </row>
    <row r="32" spans="6:7" x14ac:dyDescent="0.25">
      <c r="F32" t="s">
        <v>30</v>
      </c>
      <c r="G32">
        <v>540</v>
      </c>
    </row>
    <row r="33" spans="6:7" x14ac:dyDescent="0.25">
      <c r="F33" t="s">
        <v>31</v>
      </c>
      <c r="G33">
        <v>732</v>
      </c>
    </row>
    <row r="34" spans="6:7" x14ac:dyDescent="0.25">
      <c r="F34" t="s">
        <v>32</v>
      </c>
      <c r="G34">
        <v>0</v>
      </c>
    </row>
    <row r="35" spans="6:7" x14ac:dyDescent="0.25">
      <c r="F35" t="s">
        <v>33</v>
      </c>
      <c r="G35">
        <v>1250</v>
      </c>
    </row>
    <row r="36" spans="6:7" x14ac:dyDescent="0.25">
      <c r="F36" t="s">
        <v>34</v>
      </c>
      <c r="G36">
        <v>1068</v>
      </c>
    </row>
    <row r="37" spans="6:7" x14ac:dyDescent="0.25">
      <c r="F37" t="s">
        <v>35</v>
      </c>
      <c r="G37">
        <v>2708</v>
      </c>
    </row>
    <row r="38" spans="6:7" x14ac:dyDescent="0.25">
      <c r="F38" t="s">
        <v>36</v>
      </c>
      <c r="G38">
        <v>2784</v>
      </c>
    </row>
    <row r="39" spans="6:7" x14ac:dyDescent="0.25">
      <c r="F39" t="s">
        <v>37</v>
      </c>
      <c r="G39">
        <v>440</v>
      </c>
    </row>
    <row r="40" spans="6:7" x14ac:dyDescent="0.25">
      <c r="F40" t="s">
        <v>38</v>
      </c>
      <c r="G40">
        <v>4700</v>
      </c>
    </row>
    <row r="41" spans="6:7" x14ac:dyDescent="0.25">
      <c r="F41" t="s">
        <v>39</v>
      </c>
      <c r="G41">
        <v>456</v>
      </c>
    </row>
    <row r="42" spans="6:7" x14ac:dyDescent="0.25">
      <c r="F42" t="s">
        <v>40</v>
      </c>
      <c r="G42">
        <v>1194</v>
      </c>
    </row>
    <row r="43" spans="6:7" x14ac:dyDescent="0.25">
      <c r="F43" t="s">
        <v>41</v>
      </c>
      <c r="G43">
        <v>4119</v>
      </c>
    </row>
    <row r="44" spans="6:7" x14ac:dyDescent="0.25">
      <c r="F44" t="s">
        <v>42</v>
      </c>
      <c r="G44">
        <v>200</v>
      </c>
    </row>
    <row r="45" spans="6:7" x14ac:dyDescent="0.25">
      <c r="F45" t="s">
        <v>43</v>
      </c>
      <c r="G45">
        <v>3544</v>
      </c>
    </row>
    <row r="46" spans="6:7" x14ac:dyDescent="0.25">
      <c r="F46" t="s">
        <v>44</v>
      </c>
      <c r="G46">
        <v>2200</v>
      </c>
    </row>
    <row r="47" spans="6:7" x14ac:dyDescent="0.25">
      <c r="F47" t="s">
        <v>45</v>
      </c>
      <c r="G47">
        <v>1200</v>
      </c>
    </row>
    <row r="48" spans="6:7" x14ac:dyDescent="0.25">
      <c r="F48" t="s">
        <v>46</v>
      </c>
      <c r="G48">
        <v>60</v>
      </c>
    </row>
    <row r="49" spans="6:7" x14ac:dyDescent="0.25">
      <c r="F49" t="s">
        <v>47</v>
      </c>
      <c r="G49">
        <v>1480</v>
      </c>
    </row>
    <row r="50" spans="6:7" x14ac:dyDescent="0.25">
      <c r="F50" t="s">
        <v>48</v>
      </c>
      <c r="G50">
        <v>4340</v>
      </c>
    </row>
    <row r="51" spans="6:7" x14ac:dyDescent="0.25">
      <c r="F51" t="s">
        <v>49</v>
      </c>
      <c r="G51">
        <v>1750</v>
      </c>
    </row>
    <row r="52" spans="6:7" x14ac:dyDescent="0.25">
      <c r="F52" t="s">
        <v>50</v>
      </c>
      <c r="G52">
        <v>4186</v>
      </c>
    </row>
    <row r="53" spans="6:7" x14ac:dyDescent="0.25">
      <c r="F53" t="s">
        <v>51</v>
      </c>
      <c r="G53">
        <v>1365</v>
      </c>
    </row>
    <row r="54" spans="6:7" x14ac:dyDescent="0.25">
      <c r="F54" t="s">
        <v>52</v>
      </c>
      <c r="G54">
        <v>500</v>
      </c>
    </row>
  </sheetData>
  <autoFilter ref="F7:G16">
    <sortState ref="F8:G16">
      <sortCondition descending="1" ref="F7:F1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2022-01-21T11:03:22Z</dcterms:modified>
</cp:coreProperties>
</file>