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500" activeTab="8"/>
  </bookViews>
  <sheets>
    <sheet name="იანვარი" sheetId="45" r:id="rId1"/>
    <sheet name="თებერვალი" sheetId="46" r:id="rId2"/>
    <sheet name="მარტი" sheetId="47" r:id="rId3"/>
    <sheet name="აპრილი" sheetId="48" r:id="rId4"/>
    <sheet name="მაისი" sheetId="49" r:id="rId5"/>
    <sheet name="ივნისი" sheetId="50" r:id="rId6"/>
    <sheet name="ივლისი" sheetId="51" r:id="rId7"/>
    <sheet name="აგვისტო" sheetId="52" r:id="rId8"/>
    <sheet name="სექტემბერი" sheetId="53" r:id="rId9"/>
  </sheets>
  <calcPr calcId="152511"/>
</workbook>
</file>

<file path=xl/calcChain.xml><?xml version="1.0" encoding="utf-8"?>
<calcChain xmlns="http://schemas.openxmlformats.org/spreadsheetml/2006/main">
  <c r="D14" i="53" l="1"/>
  <c r="D13" i="53"/>
  <c r="D12" i="53"/>
  <c r="D11" i="53"/>
  <c r="D10" i="53"/>
  <c r="D9" i="53"/>
  <c r="D8" i="53"/>
  <c r="C7" i="53"/>
  <c r="D7" i="53" s="1"/>
  <c r="B7" i="53"/>
  <c r="C5" i="53"/>
  <c r="D14" i="52"/>
  <c r="D13" i="52"/>
  <c r="D12" i="52"/>
  <c r="D11" i="52"/>
  <c r="D10" i="52"/>
  <c r="D9" i="52"/>
  <c r="D8" i="52"/>
  <c r="C7" i="52"/>
  <c r="B7" i="52"/>
  <c r="C5" i="52"/>
  <c r="D7" i="52" l="1"/>
  <c r="D14" i="51"/>
  <c r="C5" i="50" l="1"/>
  <c r="D13" i="51" l="1"/>
  <c r="D12" i="51"/>
  <c r="D11" i="51"/>
  <c r="D10" i="51"/>
  <c r="D9" i="51"/>
  <c r="D8" i="51"/>
  <c r="C7" i="51"/>
  <c r="B7" i="51"/>
  <c r="C5" i="51"/>
  <c r="D14" i="50"/>
  <c r="D13" i="50"/>
  <c r="D12" i="50"/>
  <c r="D11" i="50"/>
  <c r="D10" i="50"/>
  <c r="D9" i="50"/>
  <c r="D8" i="50"/>
  <c r="C7" i="50"/>
  <c r="B7" i="50"/>
  <c r="D7" i="51" l="1"/>
  <c r="D7" i="50"/>
  <c r="D14" i="49"/>
  <c r="D13" i="49"/>
  <c r="D12" i="49"/>
  <c r="D11" i="49"/>
  <c r="D10" i="49"/>
  <c r="D9" i="49"/>
  <c r="D8" i="49"/>
  <c r="C7" i="49"/>
  <c r="D7" i="49" s="1"/>
  <c r="B7" i="49"/>
  <c r="C5" i="49"/>
  <c r="D14" i="48"/>
  <c r="D13" i="48"/>
  <c r="D12" i="48"/>
  <c r="D11" i="48"/>
  <c r="D10" i="48"/>
  <c r="D9" i="48"/>
  <c r="D8" i="48"/>
  <c r="C7" i="48"/>
  <c r="D7" i="48" s="1"/>
  <c r="B7" i="48"/>
  <c r="C5" i="48"/>
  <c r="D14" i="47"/>
  <c r="D13" i="47"/>
  <c r="D12" i="47"/>
  <c r="D11" i="47"/>
  <c r="D10" i="47"/>
  <c r="D9" i="47"/>
  <c r="D8" i="47"/>
  <c r="C7" i="47"/>
  <c r="B7" i="47"/>
  <c r="D7" i="47" s="1"/>
  <c r="C5" i="47"/>
  <c r="C5" i="46"/>
  <c r="C5" i="45"/>
  <c r="D14" i="46" l="1"/>
  <c r="D13" i="46"/>
  <c r="D12" i="46"/>
  <c r="D11" i="46"/>
  <c r="D10" i="46"/>
  <c r="D9" i="46"/>
  <c r="D8" i="46"/>
  <c r="C7" i="46"/>
  <c r="D7" i="46" s="1"/>
  <c r="B7" i="46"/>
  <c r="D14" i="45" l="1"/>
  <c r="D13" i="45"/>
  <c r="D12" i="45"/>
  <c r="D11" i="45"/>
  <c r="D10" i="45"/>
  <c r="D9" i="45"/>
  <c r="D8" i="45"/>
  <c r="C7" i="45"/>
  <c r="B7" i="45"/>
  <c r="D7" i="45" l="1"/>
</calcChain>
</file>

<file path=xl/sharedStrings.xml><?xml version="1.0" encoding="utf-8"?>
<sst xmlns="http://schemas.openxmlformats.org/spreadsheetml/2006/main" count="126" uniqueCount="22">
  <si>
    <t>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</t>
  </si>
  <si>
    <t>სახელმწიფო პროგრამა ,,C ჰეპატიტის მართვა''</t>
  </si>
  <si>
    <t xml:space="preserve">სახელმწიფო პროგრამა ,,საზოგადოებრივი ჯანდაცვის, გარემოსა და პროფესიულ დაავადებათა ჯანმრთელობის სფეროში აღებული ვალდებულებების ხელშეწყობა“ </t>
  </si>
  <si>
    <t>სახელმწიფო პროგრამა ,,უსაფრთხო სისხლი''</t>
  </si>
  <si>
    <t>სახელმწიფო პროგრამა "ტუბერკულოზის მართვა"</t>
  </si>
  <si>
    <t>ფაქტობრივად დასაქმებულთა რაოდენობა</t>
  </si>
  <si>
    <t>სახელმწიფო პროგრამა ,,დაავადებათა კონტროლისა და ეპიდემიოლოგიური უსაფრთხოების პროგრამის მართვა’’</t>
  </si>
  <si>
    <t xml:space="preserve">ვაკანტური პოზიციების რაოდენობა </t>
  </si>
  <si>
    <t>საგრანტო პროექტები და გლობალური ფონდი</t>
  </si>
  <si>
    <t>ბრძანებით დამტიცებული რიცხოვნობა</t>
  </si>
  <si>
    <t>სახელმწიფო პროგრამა ,,ახალი კორონავირუსით  (SARS-CoV-2) გამოწვეული ინფექციის (COVID-19)''</t>
  </si>
  <si>
    <t>შტატი დასაქმებულთა რაოდენობა</t>
  </si>
  <si>
    <t>შრომითი ხელშეკრულებით დასაქმებულ პირთა რაოდენობა</t>
  </si>
  <si>
    <t>2023 წელი იანვარი</t>
  </si>
  <si>
    <t>2023 წელი თებერვალი</t>
  </si>
  <si>
    <t>2023 წელი მარტი</t>
  </si>
  <si>
    <t>2023 წელი აპრილი</t>
  </si>
  <si>
    <t>2023 წელი მაისი</t>
  </si>
  <si>
    <t>2023 წელი ივნისი</t>
  </si>
  <si>
    <t>2023 წელი ივლისი</t>
  </si>
  <si>
    <t>2023 წელი აგვისტო</t>
  </si>
  <si>
    <t>2023 წელი სექტემბერი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</si>
</sst>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4" sqref="C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13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290</v>
      </c>
      <c r="D5" s="10">
        <v>8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212</v>
      </c>
      <c r="D7" s="10">
        <f>B7-C7</f>
        <v>73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15</v>
      </c>
      <c r="D13" s="9">
        <f t="shared" si="0"/>
        <v>0</v>
      </c>
    </row>
    <row r="14" spans="1:4" ht="30" customHeight="1" x14ac:dyDescent="0.25">
      <c r="A14" s="7" t="s">
        <v>8</v>
      </c>
      <c r="B14" s="6">
        <v>150</v>
      </c>
      <c r="C14" s="6">
        <v>80</v>
      </c>
      <c r="D14" s="9">
        <f t="shared" si="0"/>
        <v>70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4" sqref="C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14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225</v>
      </c>
      <c r="D7" s="10">
        <f>B7-C7</f>
        <v>60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94</v>
      </c>
      <c r="D14" s="9">
        <f t="shared" si="0"/>
        <v>56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2" sqref="A2:D2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15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294</v>
      </c>
      <c r="D5" s="10">
        <v>4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221</v>
      </c>
      <c r="D7" s="10">
        <f>B7-C7</f>
        <v>64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90</v>
      </c>
      <c r="D14" s="9">
        <f t="shared" si="0"/>
        <v>60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2" sqref="F12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16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232</v>
      </c>
      <c r="D7" s="10">
        <f>B7-C7</f>
        <v>53</v>
      </c>
    </row>
    <row r="8" spans="1:4" ht="30" customHeight="1" x14ac:dyDescent="0.25">
      <c r="A8" s="5" t="s">
        <v>6</v>
      </c>
      <c r="B8" s="6">
        <v>42</v>
      </c>
      <c r="C8" s="6">
        <v>41</v>
      </c>
      <c r="D8" s="9">
        <f t="shared" ref="D8:D14" si="0">B8-C8</f>
        <v>1</v>
      </c>
    </row>
    <row r="9" spans="1:4" ht="30" customHeight="1" x14ac:dyDescent="0.25">
      <c r="A9" s="7" t="s">
        <v>1</v>
      </c>
      <c r="B9" s="6">
        <v>30</v>
      </c>
      <c r="C9" s="6">
        <v>29</v>
      </c>
      <c r="D9" s="9">
        <f t="shared" si="0"/>
        <v>1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9</v>
      </c>
      <c r="D11" s="9">
        <f t="shared" si="0"/>
        <v>0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102</v>
      </c>
      <c r="D14" s="9">
        <f t="shared" si="0"/>
        <v>48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G12" sqref="G12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17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230</v>
      </c>
      <c r="D7" s="10">
        <f>B7-C7</f>
        <v>55</v>
      </c>
    </row>
    <row r="8" spans="1:4" ht="30" customHeight="1" x14ac:dyDescent="0.25">
      <c r="A8" s="5" t="s">
        <v>6</v>
      </c>
      <c r="B8" s="6">
        <v>42</v>
      </c>
      <c r="C8" s="6">
        <v>41</v>
      </c>
      <c r="D8" s="9">
        <f t="shared" ref="D8:D14" si="0">B8-C8</f>
        <v>1</v>
      </c>
    </row>
    <row r="9" spans="1:4" ht="30" customHeight="1" x14ac:dyDescent="0.25">
      <c r="A9" s="7" t="s">
        <v>1</v>
      </c>
      <c r="B9" s="6">
        <v>30</v>
      </c>
      <c r="C9" s="6">
        <v>29</v>
      </c>
      <c r="D9" s="9">
        <f t="shared" si="0"/>
        <v>1</v>
      </c>
    </row>
    <row r="10" spans="1:4" ht="48.75" customHeight="1" x14ac:dyDescent="0.25">
      <c r="A10" s="5" t="s">
        <v>2</v>
      </c>
      <c r="B10" s="6">
        <v>10</v>
      </c>
      <c r="C10" s="6">
        <v>7</v>
      </c>
      <c r="D10" s="9">
        <f t="shared" si="0"/>
        <v>3</v>
      </c>
    </row>
    <row r="11" spans="1:4" ht="28.5" customHeight="1" x14ac:dyDescent="0.25">
      <c r="A11" s="7" t="s">
        <v>3</v>
      </c>
      <c r="B11" s="6">
        <v>9</v>
      </c>
      <c r="C11" s="6">
        <v>9</v>
      </c>
      <c r="D11" s="9">
        <f t="shared" si="0"/>
        <v>0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101</v>
      </c>
      <c r="D14" s="9">
        <f t="shared" si="0"/>
        <v>49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1" sqref="C11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18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294</v>
      </c>
      <c r="D5" s="10">
        <v>4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243</v>
      </c>
      <c r="D7" s="10">
        <f>B7-C7</f>
        <v>42</v>
      </c>
    </row>
    <row r="8" spans="1:4" ht="30" customHeight="1" x14ac:dyDescent="0.25">
      <c r="A8" s="5" t="s">
        <v>6</v>
      </c>
      <c r="B8" s="6">
        <v>42</v>
      </c>
      <c r="C8" s="6">
        <v>41</v>
      </c>
      <c r="D8" s="9">
        <f t="shared" ref="D8:D14" si="0">B8-C8</f>
        <v>1</v>
      </c>
    </row>
    <row r="9" spans="1:4" ht="30" customHeight="1" x14ac:dyDescent="0.25">
      <c r="A9" s="7" t="s">
        <v>1</v>
      </c>
      <c r="B9" s="6">
        <v>30</v>
      </c>
      <c r="C9" s="6">
        <v>28</v>
      </c>
      <c r="D9" s="9">
        <f t="shared" si="0"/>
        <v>2</v>
      </c>
    </row>
    <row r="10" spans="1:4" ht="48.75" customHeight="1" x14ac:dyDescent="0.25">
      <c r="A10" s="5" t="s">
        <v>2</v>
      </c>
      <c r="B10" s="6">
        <v>10</v>
      </c>
      <c r="C10" s="6">
        <v>7</v>
      </c>
      <c r="D10" s="9">
        <f t="shared" si="0"/>
        <v>3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116</v>
      </c>
      <c r="D14" s="9">
        <f t="shared" si="0"/>
        <v>34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4" sqref="C14:D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19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248</v>
      </c>
      <c r="D7" s="10">
        <f>B7-C7</f>
        <v>37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28</v>
      </c>
      <c r="D9" s="9">
        <f t="shared" si="0"/>
        <v>2</v>
      </c>
    </row>
    <row r="10" spans="1:4" ht="48.75" customHeight="1" x14ac:dyDescent="0.25">
      <c r="A10" s="5" t="s">
        <v>2</v>
      </c>
      <c r="B10" s="6">
        <v>10</v>
      </c>
      <c r="C10" s="6">
        <v>9</v>
      </c>
      <c r="D10" s="9">
        <f t="shared" si="0"/>
        <v>1</v>
      </c>
    </row>
    <row r="11" spans="1:4" ht="28.5" customHeight="1" x14ac:dyDescent="0.25">
      <c r="A11" s="7" t="s">
        <v>3</v>
      </c>
      <c r="B11" s="6">
        <v>9</v>
      </c>
      <c r="C11" s="6">
        <v>9</v>
      </c>
      <c r="D11" s="9">
        <f t="shared" si="0"/>
        <v>0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117</v>
      </c>
      <c r="D14" s="9">
        <f t="shared" si="0"/>
        <v>33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4" sqref="C14:D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20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255</v>
      </c>
      <c r="D7" s="10">
        <f>B7-C7</f>
        <v>30</v>
      </c>
    </row>
    <row r="8" spans="1:4" ht="30" customHeight="1" x14ac:dyDescent="0.25">
      <c r="A8" s="5" t="s">
        <v>6</v>
      </c>
      <c r="B8" s="6">
        <v>42</v>
      </c>
      <c r="C8" s="6">
        <v>40</v>
      </c>
      <c r="D8" s="9">
        <f t="shared" ref="D8:D14" si="0">B8-C8</f>
        <v>2</v>
      </c>
    </row>
    <row r="9" spans="1:4" ht="30" customHeight="1" x14ac:dyDescent="0.25">
      <c r="A9" s="7" t="s">
        <v>1</v>
      </c>
      <c r="B9" s="6">
        <v>30</v>
      </c>
      <c r="C9" s="6">
        <v>28</v>
      </c>
      <c r="D9" s="9">
        <f t="shared" si="0"/>
        <v>2</v>
      </c>
    </row>
    <row r="10" spans="1:4" ht="48.75" customHeight="1" x14ac:dyDescent="0.25">
      <c r="A10" s="5" t="s">
        <v>2</v>
      </c>
      <c r="B10" s="6">
        <v>10</v>
      </c>
      <c r="C10" s="6">
        <v>9</v>
      </c>
      <c r="D10" s="9">
        <f t="shared" si="0"/>
        <v>1</v>
      </c>
    </row>
    <row r="11" spans="1:4" ht="28.5" customHeight="1" x14ac:dyDescent="0.25">
      <c r="A11" s="7" t="s">
        <v>3</v>
      </c>
      <c r="B11" s="6">
        <v>9</v>
      </c>
      <c r="C11" s="6">
        <v>9</v>
      </c>
      <c r="D11" s="9">
        <f t="shared" si="0"/>
        <v>0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126</v>
      </c>
      <c r="D14" s="9">
        <f t="shared" si="0"/>
        <v>24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14" sqref="C14:D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1" t="s">
        <v>0</v>
      </c>
      <c r="B1" s="11"/>
      <c r="C1" s="11"/>
      <c r="D1" s="11"/>
    </row>
    <row r="2" spans="1:4" ht="16.5" customHeight="1" x14ac:dyDescent="0.25">
      <c r="A2" s="12" t="s">
        <v>21</v>
      </c>
      <c r="B2" s="12"/>
      <c r="C2" s="12"/>
      <c r="D2" s="12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3"/>
      <c r="B6" s="14"/>
      <c r="C6" s="14"/>
      <c r="D6" s="15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257</v>
      </c>
      <c r="D7" s="10">
        <f>B7-C7</f>
        <v>28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28</v>
      </c>
      <c r="D9" s="9">
        <f t="shared" si="0"/>
        <v>2</v>
      </c>
    </row>
    <row r="10" spans="1:4" ht="48.75" customHeight="1" x14ac:dyDescent="0.25">
      <c r="A10" s="5" t="s">
        <v>2</v>
      </c>
      <c r="B10" s="6">
        <v>10</v>
      </c>
      <c r="C10" s="6">
        <v>9</v>
      </c>
      <c r="D10" s="9">
        <f t="shared" si="0"/>
        <v>1</v>
      </c>
    </row>
    <row r="11" spans="1:4" ht="28.5" customHeight="1" x14ac:dyDescent="0.25">
      <c r="A11" s="7" t="s">
        <v>3</v>
      </c>
      <c r="B11" s="6">
        <v>9</v>
      </c>
      <c r="C11" s="6">
        <v>9</v>
      </c>
      <c r="D11" s="9">
        <f t="shared" si="0"/>
        <v>0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126</v>
      </c>
      <c r="D14" s="9">
        <f t="shared" si="0"/>
        <v>24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იანვარი</vt:lpstr>
      <vt:lpstr>თებერვალი</vt:lpstr>
      <vt:lpstr>მარტი</vt:lpstr>
      <vt:lpstr>აპრილი</vt:lpstr>
      <vt:lpstr>მაისი</vt:lpstr>
      <vt:lpstr>ივნისი</vt:lpstr>
      <vt:lpstr>ივლისი</vt:lpstr>
      <vt:lpstr>აგვისტო</vt:lpstr>
      <vt:lpstr>სექტემბერი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2023-11-17T08:44:47Z</dcterms:modified>
</cp:coreProperties>
</file>