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500" activeTab="2"/>
  </bookViews>
  <sheets>
    <sheet name="იანვარი" sheetId="45" r:id="rId1"/>
    <sheet name="თებერვალი" sheetId="46" r:id="rId2"/>
    <sheet name="მარტი" sheetId="47" r:id="rId3"/>
  </sheets>
  <calcPr calcId="152511"/>
</workbook>
</file>

<file path=xl/calcChain.xml><?xml version="1.0" encoding="utf-8"?>
<calcChain xmlns="http://schemas.openxmlformats.org/spreadsheetml/2006/main">
  <c r="D14" i="47" l="1"/>
  <c r="D13" i="47"/>
  <c r="D12" i="47"/>
  <c r="D11" i="47"/>
  <c r="D10" i="47"/>
  <c r="D9" i="47"/>
  <c r="D8" i="47"/>
  <c r="C7" i="47"/>
  <c r="B7" i="47"/>
  <c r="D7" i="47" s="1"/>
  <c r="C5" i="47"/>
  <c r="C5" i="46"/>
  <c r="C5" i="45"/>
  <c r="D14" i="46" l="1"/>
  <c r="D13" i="46"/>
  <c r="D12" i="46"/>
  <c r="D11" i="46"/>
  <c r="D10" i="46"/>
  <c r="D9" i="46"/>
  <c r="D8" i="46"/>
  <c r="C7" i="46"/>
  <c r="D7" i="46" s="1"/>
  <c r="B7" i="46"/>
  <c r="D14" i="45" l="1"/>
  <c r="D13" i="45"/>
  <c r="D12" i="45"/>
  <c r="D11" i="45"/>
  <c r="D10" i="45"/>
  <c r="D9" i="45"/>
  <c r="D8" i="45"/>
  <c r="C7" i="45"/>
  <c r="B7" i="45"/>
  <c r="D7" i="45" l="1"/>
</calcChain>
</file>

<file path=xl/sharedStrings.xml><?xml version="1.0" encoding="utf-8"?>
<sst xmlns="http://schemas.openxmlformats.org/spreadsheetml/2006/main" count="42" uniqueCount="16">
  <si>
    <t>სსიპ - ლ. საყვარელიძის სახელობის დაავადებათა კონტროლისა და საზოგადოებრივი ჯანმრთელობის ეროვნული ცენტრი</t>
  </si>
  <si>
    <t>სახელმწიფო პროგრამა ,,C ჰეპატიტის მართვა''</t>
  </si>
  <si>
    <t xml:space="preserve">სახელმწიფო პროგრამა ,,საზოგადოებრივი ჯანდაცვის, გარემოსა და პროფესიულ დაავადებათა ჯანმრთელობის სფეროში აღებული ვალდებულებების ხელშეწყობა“ </t>
  </si>
  <si>
    <t>სახელმწიფო პროგრამა ,,უსაფრთხო სისხლი''</t>
  </si>
  <si>
    <t>სახელმწიფო პროგრამა "ტუბერკულოზის მართვა"</t>
  </si>
  <si>
    <t>ფაქტობრივად დასაქმებულთა რაოდენობა</t>
  </si>
  <si>
    <t>სახელმწიფო პროგრამა ,,დაავადებათა კონტროლისა და ეპიდემიოლოგიური უსაფრთხოების პროგრამის მართვა’’</t>
  </si>
  <si>
    <t xml:space="preserve">ვაკანტური პოზიციების რაოდენობა </t>
  </si>
  <si>
    <t>საგრანტო პროექტები და გლობალური ფონდი</t>
  </si>
  <si>
    <t>ბრძანებით დამტიცებული რიცხოვნობა</t>
  </si>
  <si>
    <t>სახელმწიფო პროგრამა ,,ახალი კორონავირუსით  (SARS-CoV-2) გამოწვეული ინფექციის (COVID-19)''</t>
  </si>
  <si>
    <t>შტატი დასაქმებულთა რაოდენობა</t>
  </si>
  <si>
    <t>შრომითი ხელშეკრულებით დასაქმებულ პირთა რაოდენობა</t>
  </si>
  <si>
    <t>2023 წელი იანვარი</t>
  </si>
  <si>
    <t>2023 წელი თებერვალი</t>
  </si>
  <si>
    <t>2023 წელი მარტი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</si>
</sst>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4" sqref="C14"/>
    </sheetView>
  </sheetViews>
  <sheetFormatPr defaultRowHeight="15" x14ac:dyDescent="0.25"/>
  <cols>
    <col min="1" max="1" width="51.5703125" style="8" customWidth="1"/>
    <col min="2" max="2" width="15.7109375" style="2" customWidth="1"/>
    <col min="3" max="3" width="16.42578125" style="2" customWidth="1"/>
    <col min="4" max="4" width="15.7109375" style="2" customWidth="1"/>
    <col min="5" max="16384" width="9.140625" style="2"/>
  </cols>
  <sheetData>
    <row r="1" spans="1:4" ht="49.5" customHeight="1" x14ac:dyDescent="0.25">
      <c r="A1" s="11" t="s">
        <v>0</v>
      </c>
      <c r="B1" s="11"/>
      <c r="C1" s="11"/>
      <c r="D1" s="11"/>
    </row>
    <row r="2" spans="1:4" ht="16.5" customHeight="1" x14ac:dyDescent="0.25">
      <c r="A2" s="12" t="s">
        <v>13</v>
      </c>
      <c r="B2" s="12"/>
      <c r="C2" s="12"/>
      <c r="D2" s="12"/>
    </row>
    <row r="3" spans="1:4" ht="27.75" customHeight="1" x14ac:dyDescent="0.25">
      <c r="A3" s="1"/>
      <c r="B3" s="1"/>
      <c r="C3" s="1"/>
    </row>
    <row r="4" spans="1:4" ht="57" customHeight="1" x14ac:dyDescent="0.25">
      <c r="A4" s="3"/>
      <c r="B4" s="3" t="s">
        <v>9</v>
      </c>
      <c r="C4" s="3" t="s">
        <v>5</v>
      </c>
      <c r="D4" s="3" t="s">
        <v>7</v>
      </c>
    </row>
    <row r="5" spans="1:4" ht="30" customHeight="1" x14ac:dyDescent="0.25">
      <c r="A5" s="4" t="s">
        <v>11</v>
      </c>
      <c r="B5" s="4">
        <v>298</v>
      </c>
      <c r="C5" s="10">
        <f>B5-D5</f>
        <v>290</v>
      </c>
      <c r="D5" s="10">
        <v>8</v>
      </c>
    </row>
    <row r="6" spans="1:4" ht="18" customHeight="1" x14ac:dyDescent="0.25">
      <c r="A6" s="13"/>
      <c r="B6" s="14"/>
      <c r="C6" s="14"/>
      <c r="D6" s="15"/>
    </row>
    <row r="7" spans="1:4" ht="39" customHeight="1" x14ac:dyDescent="0.25">
      <c r="A7" s="4" t="s">
        <v>12</v>
      </c>
      <c r="B7" s="4">
        <f>SUM(B8:B14)</f>
        <v>285</v>
      </c>
      <c r="C7" s="10">
        <f>SUM(C8:C14)</f>
        <v>212</v>
      </c>
      <c r="D7" s="10">
        <f>B7-C7</f>
        <v>73</v>
      </c>
    </row>
    <row r="8" spans="1:4" ht="30" customHeight="1" x14ac:dyDescent="0.25">
      <c r="A8" s="5" t="s">
        <v>6</v>
      </c>
      <c r="B8" s="6">
        <v>42</v>
      </c>
      <c r="C8" s="6">
        <v>42</v>
      </c>
      <c r="D8" s="9">
        <f t="shared" ref="D8:D14" si="0">B8-C8</f>
        <v>0</v>
      </c>
    </row>
    <row r="9" spans="1:4" ht="30" customHeight="1" x14ac:dyDescent="0.25">
      <c r="A9" s="7" t="s">
        <v>1</v>
      </c>
      <c r="B9" s="6">
        <v>30</v>
      </c>
      <c r="C9" s="6">
        <v>30</v>
      </c>
      <c r="D9" s="9">
        <f t="shared" si="0"/>
        <v>0</v>
      </c>
    </row>
    <row r="10" spans="1:4" ht="48.75" customHeight="1" x14ac:dyDescent="0.25">
      <c r="A10" s="5" t="s">
        <v>2</v>
      </c>
      <c r="B10" s="6">
        <v>10</v>
      </c>
      <c r="C10" s="6">
        <v>8</v>
      </c>
      <c r="D10" s="9">
        <f t="shared" si="0"/>
        <v>2</v>
      </c>
    </row>
    <row r="11" spans="1:4" ht="28.5" customHeight="1" x14ac:dyDescent="0.25">
      <c r="A11" s="7" t="s">
        <v>3</v>
      </c>
      <c r="B11" s="6">
        <v>9</v>
      </c>
      <c r="C11" s="6">
        <v>8</v>
      </c>
      <c r="D11" s="9">
        <f t="shared" si="0"/>
        <v>1</v>
      </c>
    </row>
    <row r="12" spans="1:4" ht="30" customHeight="1" x14ac:dyDescent="0.25">
      <c r="A12" s="7" t="s">
        <v>4</v>
      </c>
      <c r="B12" s="6">
        <v>29</v>
      </c>
      <c r="C12" s="6">
        <v>29</v>
      </c>
      <c r="D12" s="9">
        <f t="shared" si="0"/>
        <v>0</v>
      </c>
    </row>
    <row r="13" spans="1:4" ht="30" customHeight="1" x14ac:dyDescent="0.25">
      <c r="A13" s="5" t="s">
        <v>10</v>
      </c>
      <c r="B13" s="6">
        <v>15</v>
      </c>
      <c r="C13" s="6">
        <v>15</v>
      </c>
      <c r="D13" s="9">
        <f t="shared" si="0"/>
        <v>0</v>
      </c>
    </row>
    <row r="14" spans="1:4" ht="30" customHeight="1" x14ac:dyDescent="0.25">
      <c r="A14" s="7" t="s">
        <v>8</v>
      </c>
      <c r="B14" s="6">
        <v>150</v>
      </c>
      <c r="C14" s="6">
        <v>80</v>
      </c>
      <c r="D14" s="9">
        <f t="shared" si="0"/>
        <v>70</v>
      </c>
    </row>
    <row r="15" spans="1:4" ht="30" customHeight="1" x14ac:dyDescent="0.25"/>
  </sheetData>
  <mergeCells count="3">
    <mergeCell ref="A1:D1"/>
    <mergeCell ref="A2:D2"/>
    <mergeCell ref="A6:D6"/>
  </mergeCells>
  <pageMargins left="0.5" right="0.2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4" sqref="C14"/>
    </sheetView>
  </sheetViews>
  <sheetFormatPr defaultRowHeight="15" x14ac:dyDescent="0.25"/>
  <cols>
    <col min="1" max="1" width="51.5703125" style="8" customWidth="1"/>
    <col min="2" max="2" width="15.7109375" style="2" customWidth="1"/>
    <col min="3" max="3" width="16.42578125" style="2" customWidth="1"/>
    <col min="4" max="4" width="15.7109375" style="2" customWidth="1"/>
    <col min="5" max="16384" width="9.140625" style="2"/>
  </cols>
  <sheetData>
    <row r="1" spans="1:4" ht="49.5" customHeight="1" x14ac:dyDescent="0.25">
      <c r="A1" s="11" t="s">
        <v>0</v>
      </c>
      <c r="B1" s="11"/>
      <c r="C1" s="11"/>
      <c r="D1" s="11"/>
    </row>
    <row r="2" spans="1:4" ht="16.5" customHeight="1" x14ac:dyDescent="0.25">
      <c r="A2" s="12" t="s">
        <v>14</v>
      </c>
      <c r="B2" s="12"/>
      <c r="C2" s="12"/>
      <c r="D2" s="12"/>
    </row>
    <row r="3" spans="1:4" ht="27.75" customHeight="1" x14ac:dyDescent="0.25">
      <c r="A3" s="1"/>
      <c r="B3" s="1"/>
      <c r="C3" s="1"/>
    </row>
    <row r="4" spans="1:4" ht="57" customHeight="1" x14ac:dyDescent="0.25">
      <c r="A4" s="3"/>
      <c r="B4" s="3" t="s">
        <v>9</v>
      </c>
      <c r="C4" s="3" t="s">
        <v>5</v>
      </c>
      <c r="D4" s="3" t="s">
        <v>7</v>
      </c>
    </row>
    <row r="5" spans="1:4" ht="30" customHeight="1" x14ac:dyDescent="0.25">
      <c r="A5" s="4" t="s">
        <v>11</v>
      </c>
      <c r="B5" s="4">
        <v>298</v>
      </c>
      <c r="C5" s="10">
        <f>B5-D5</f>
        <v>293</v>
      </c>
      <c r="D5" s="10">
        <v>5</v>
      </c>
    </row>
    <row r="6" spans="1:4" ht="18" customHeight="1" x14ac:dyDescent="0.25">
      <c r="A6" s="13"/>
      <c r="B6" s="14"/>
      <c r="C6" s="14"/>
      <c r="D6" s="15"/>
    </row>
    <row r="7" spans="1:4" ht="39" customHeight="1" x14ac:dyDescent="0.25">
      <c r="A7" s="4" t="s">
        <v>12</v>
      </c>
      <c r="B7" s="4">
        <f>SUM(B8:B14)</f>
        <v>285</v>
      </c>
      <c r="C7" s="10">
        <f>SUM(C8:C14)</f>
        <v>225</v>
      </c>
      <c r="D7" s="10">
        <f>B7-C7</f>
        <v>60</v>
      </c>
    </row>
    <row r="8" spans="1:4" ht="30" customHeight="1" x14ac:dyDescent="0.25">
      <c r="A8" s="5" t="s">
        <v>6</v>
      </c>
      <c r="B8" s="6">
        <v>42</v>
      </c>
      <c r="C8" s="6">
        <v>42</v>
      </c>
      <c r="D8" s="9">
        <f t="shared" ref="D8:D14" si="0">B8-C8</f>
        <v>0</v>
      </c>
    </row>
    <row r="9" spans="1:4" ht="30" customHeight="1" x14ac:dyDescent="0.25">
      <c r="A9" s="7" t="s">
        <v>1</v>
      </c>
      <c r="B9" s="6">
        <v>30</v>
      </c>
      <c r="C9" s="6">
        <v>30</v>
      </c>
      <c r="D9" s="9">
        <f t="shared" si="0"/>
        <v>0</v>
      </c>
    </row>
    <row r="10" spans="1:4" ht="48.75" customHeight="1" x14ac:dyDescent="0.25">
      <c r="A10" s="5" t="s">
        <v>2</v>
      </c>
      <c r="B10" s="6">
        <v>10</v>
      </c>
      <c r="C10" s="6">
        <v>8</v>
      </c>
      <c r="D10" s="9">
        <f t="shared" si="0"/>
        <v>2</v>
      </c>
    </row>
    <row r="11" spans="1:4" ht="28.5" customHeight="1" x14ac:dyDescent="0.25">
      <c r="A11" s="7" t="s">
        <v>3</v>
      </c>
      <c r="B11" s="6">
        <v>9</v>
      </c>
      <c r="C11" s="6">
        <v>8</v>
      </c>
      <c r="D11" s="9">
        <f t="shared" si="0"/>
        <v>1</v>
      </c>
    </row>
    <row r="12" spans="1:4" ht="30" customHeight="1" x14ac:dyDescent="0.25">
      <c r="A12" s="7" t="s">
        <v>4</v>
      </c>
      <c r="B12" s="6">
        <v>29</v>
      </c>
      <c r="C12" s="6">
        <v>29</v>
      </c>
      <c r="D12" s="9">
        <f t="shared" si="0"/>
        <v>0</v>
      </c>
    </row>
    <row r="13" spans="1:4" ht="30" customHeight="1" x14ac:dyDescent="0.25">
      <c r="A13" s="5" t="s">
        <v>10</v>
      </c>
      <c r="B13" s="6">
        <v>15</v>
      </c>
      <c r="C13" s="6">
        <v>14</v>
      </c>
      <c r="D13" s="9">
        <f t="shared" si="0"/>
        <v>1</v>
      </c>
    </row>
    <row r="14" spans="1:4" ht="30" customHeight="1" x14ac:dyDescent="0.25">
      <c r="A14" s="7" t="s">
        <v>8</v>
      </c>
      <c r="B14" s="6">
        <v>150</v>
      </c>
      <c r="C14" s="6">
        <v>94</v>
      </c>
      <c r="D14" s="9">
        <f t="shared" si="0"/>
        <v>56</v>
      </c>
    </row>
    <row r="15" spans="1:4" ht="30" customHeight="1" x14ac:dyDescent="0.25"/>
  </sheetData>
  <mergeCells count="3">
    <mergeCell ref="A1:D1"/>
    <mergeCell ref="A2:D2"/>
    <mergeCell ref="A6:D6"/>
  </mergeCells>
  <pageMargins left="0.5" right="0.2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F8" sqref="F8"/>
    </sheetView>
  </sheetViews>
  <sheetFormatPr defaultRowHeight="15" x14ac:dyDescent="0.25"/>
  <cols>
    <col min="1" max="1" width="51.5703125" style="8" customWidth="1"/>
    <col min="2" max="2" width="15.7109375" style="2" customWidth="1"/>
    <col min="3" max="3" width="16.42578125" style="2" customWidth="1"/>
    <col min="4" max="4" width="15.7109375" style="2" customWidth="1"/>
    <col min="5" max="16384" width="9.140625" style="2"/>
  </cols>
  <sheetData>
    <row r="1" spans="1:4" ht="49.5" customHeight="1" x14ac:dyDescent="0.25">
      <c r="A1" s="11" t="s">
        <v>0</v>
      </c>
      <c r="B1" s="11"/>
      <c r="C1" s="11"/>
      <c r="D1" s="11"/>
    </row>
    <row r="2" spans="1:4" ht="16.5" customHeight="1" x14ac:dyDescent="0.25">
      <c r="A2" s="12" t="s">
        <v>15</v>
      </c>
      <c r="B2" s="12"/>
      <c r="C2" s="12"/>
      <c r="D2" s="12"/>
    </row>
    <row r="3" spans="1:4" ht="27.75" customHeight="1" x14ac:dyDescent="0.25">
      <c r="A3" s="1"/>
      <c r="B3" s="1"/>
      <c r="C3" s="1"/>
    </row>
    <row r="4" spans="1:4" ht="57" customHeight="1" x14ac:dyDescent="0.25">
      <c r="A4" s="3"/>
      <c r="B4" s="3" t="s">
        <v>9</v>
      </c>
      <c r="C4" s="3" t="s">
        <v>5</v>
      </c>
      <c r="D4" s="3" t="s">
        <v>7</v>
      </c>
    </row>
    <row r="5" spans="1:4" ht="30" customHeight="1" x14ac:dyDescent="0.25">
      <c r="A5" s="4" t="s">
        <v>11</v>
      </c>
      <c r="B5" s="4">
        <v>298</v>
      </c>
      <c r="C5" s="10">
        <f>B5-D5</f>
        <v>294</v>
      </c>
      <c r="D5" s="10">
        <v>4</v>
      </c>
    </row>
    <row r="6" spans="1:4" ht="18" customHeight="1" x14ac:dyDescent="0.25">
      <c r="A6" s="13"/>
      <c r="B6" s="14"/>
      <c r="C6" s="14"/>
      <c r="D6" s="15"/>
    </row>
    <row r="7" spans="1:4" ht="39" customHeight="1" x14ac:dyDescent="0.25">
      <c r="A7" s="4" t="s">
        <v>12</v>
      </c>
      <c r="B7" s="4">
        <f>SUM(B8:B14)</f>
        <v>285</v>
      </c>
      <c r="C7" s="10">
        <f>SUM(C8:C14)</f>
        <v>221</v>
      </c>
      <c r="D7" s="10">
        <f>B7-C7</f>
        <v>64</v>
      </c>
    </row>
    <row r="8" spans="1:4" ht="30" customHeight="1" x14ac:dyDescent="0.25">
      <c r="A8" s="5" t="s">
        <v>6</v>
      </c>
      <c r="B8" s="6">
        <v>42</v>
      </c>
      <c r="C8" s="6">
        <v>42</v>
      </c>
      <c r="D8" s="9">
        <f t="shared" ref="D8:D14" si="0">B8-C8</f>
        <v>0</v>
      </c>
    </row>
    <row r="9" spans="1:4" ht="30" customHeight="1" x14ac:dyDescent="0.25">
      <c r="A9" s="7" t="s">
        <v>1</v>
      </c>
      <c r="B9" s="6">
        <v>30</v>
      </c>
      <c r="C9" s="6">
        <v>30</v>
      </c>
      <c r="D9" s="9">
        <f t="shared" si="0"/>
        <v>0</v>
      </c>
    </row>
    <row r="10" spans="1:4" ht="48.75" customHeight="1" x14ac:dyDescent="0.25">
      <c r="A10" s="5" t="s">
        <v>2</v>
      </c>
      <c r="B10" s="6">
        <v>10</v>
      </c>
      <c r="C10" s="6">
        <v>8</v>
      </c>
      <c r="D10" s="9">
        <f t="shared" si="0"/>
        <v>2</v>
      </c>
    </row>
    <row r="11" spans="1:4" ht="28.5" customHeight="1" x14ac:dyDescent="0.25">
      <c r="A11" s="7" t="s">
        <v>3</v>
      </c>
      <c r="B11" s="6">
        <v>9</v>
      </c>
      <c r="C11" s="6">
        <v>8</v>
      </c>
      <c r="D11" s="9">
        <f t="shared" si="0"/>
        <v>1</v>
      </c>
    </row>
    <row r="12" spans="1:4" ht="30" customHeight="1" x14ac:dyDescent="0.25">
      <c r="A12" s="7" t="s">
        <v>4</v>
      </c>
      <c r="B12" s="6">
        <v>29</v>
      </c>
      <c r="C12" s="6">
        <v>29</v>
      </c>
      <c r="D12" s="9">
        <f t="shared" si="0"/>
        <v>0</v>
      </c>
    </row>
    <row r="13" spans="1:4" ht="30" customHeight="1" x14ac:dyDescent="0.25">
      <c r="A13" s="5" t="s">
        <v>10</v>
      </c>
      <c r="B13" s="6">
        <v>15</v>
      </c>
      <c r="C13" s="6">
        <v>14</v>
      </c>
      <c r="D13" s="9">
        <f t="shared" si="0"/>
        <v>1</v>
      </c>
    </row>
    <row r="14" spans="1:4" ht="30" customHeight="1" x14ac:dyDescent="0.25">
      <c r="A14" s="7" t="s">
        <v>8</v>
      </c>
      <c r="B14" s="6">
        <v>150</v>
      </c>
      <c r="C14" s="6">
        <v>90</v>
      </c>
      <c r="D14" s="9">
        <f t="shared" si="0"/>
        <v>60</v>
      </c>
    </row>
    <row r="15" spans="1:4" ht="30" customHeight="1" x14ac:dyDescent="0.25"/>
  </sheetData>
  <mergeCells count="3">
    <mergeCell ref="A1:D1"/>
    <mergeCell ref="A2:D2"/>
    <mergeCell ref="A6:D6"/>
  </mergeCells>
  <pageMargins left="0.5" right="0.2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იანვარი</vt:lpstr>
      <vt:lpstr>თებერვალი</vt:lpstr>
      <vt:lpstr>მარტი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2023-05-25T09:30:37Z</dcterms:modified>
</cp:coreProperties>
</file>